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a496289e8b3854f9/MATLAB/SCC/"/>
    </mc:Choice>
  </mc:AlternateContent>
  <xr:revisionPtr revIDLastSave="583" documentId="8_{756F8B39-58A8-4CAF-9883-DD66C1322271}" xr6:coauthVersionLast="47" xr6:coauthVersionMax="47" xr10:uidLastSave="{0748C4F5-F06D-4172-9DA2-40DE9225CD70}"/>
  <bookViews>
    <workbookView xWindow="230" yWindow="380" windowWidth="18970" windowHeight="9900" activeTab="1" xr2:uid="{86A1375D-9DB9-4287-866A-4D5A51DD9D86}"/>
  </bookViews>
  <sheets>
    <sheet name="Chart1" sheetId="4" r:id="rId1"/>
    <sheet name="Chart2" sheetId="5" r:id="rId2"/>
    <sheet name="data" sheetId="1" r:id="rId3"/>
    <sheet name="contribu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K344" i="1" l="1"/>
  <c r="LK342" i="1"/>
  <c r="LK340" i="1"/>
  <c r="KY348" i="1"/>
  <c r="KY339" i="1"/>
  <c r="JQ342" i="1"/>
  <c r="JQ348" i="1"/>
  <c r="IS341" i="1"/>
  <c r="IS339" i="1"/>
  <c r="IO340" i="1"/>
  <c r="IO344" i="1"/>
  <c r="HM350" i="1"/>
  <c r="HM346" i="1"/>
  <c r="HM341" i="1"/>
  <c r="HM340" i="1"/>
  <c r="HM337" i="1" s="1"/>
  <c r="HL340" i="1"/>
  <c r="HL341" i="1"/>
  <c r="HL346" i="1"/>
  <c r="HL350" i="1"/>
  <c r="A350" i="1"/>
  <c r="HG339" i="1"/>
  <c r="HG341" i="1"/>
  <c r="HF357" i="1"/>
  <c r="HF339" i="1"/>
  <c r="HF337" i="1" s="1"/>
  <c r="GD339" i="1"/>
  <c r="GD349" i="1"/>
  <c r="GT349" i="1"/>
  <c r="GT339" i="1"/>
  <c r="GL339" i="1"/>
  <c r="GL357" i="1"/>
  <c r="GK345" i="1"/>
  <c r="GK340" i="1"/>
  <c r="GB351" i="1"/>
  <c r="GB340" i="1"/>
  <c r="GB337" i="1" s="1"/>
  <c r="GB339" i="1"/>
  <c r="GA337" i="1"/>
  <c r="FW347" i="1"/>
  <c r="FW348" i="1"/>
  <c r="FW339" i="1"/>
  <c r="FW337" i="1" s="1"/>
  <c r="LN337" i="1"/>
  <c r="LM337" i="1"/>
  <c r="LL337" i="1"/>
  <c r="LK337" i="1"/>
  <c r="LJ337" i="1"/>
  <c r="LI337" i="1"/>
  <c r="LH337" i="1"/>
  <c r="LG337" i="1"/>
  <c r="LF337" i="1"/>
  <c r="LE337" i="1"/>
  <c r="LD337" i="1"/>
  <c r="LC337" i="1"/>
  <c r="LB337" i="1"/>
  <c r="LA337" i="1"/>
  <c r="KZ337" i="1"/>
  <c r="KY337" i="1"/>
  <c r="KX337" i="1"/>
  <c r="KW337" i="1"/>
  <c r="KV337" i="1"/>
  <c r="KU337" i="1"/>
  <c r="KT337" i="1"/>
  <c r="KS337" i="1"/>
  <c r="KR337" i="1"/>
  <c r="KQ337" i="1"/>
  <c r="KP337" i="1"/>
  <c r="KO337" i="1"/>
  <c r="KN337" i="1"/>
  <c r="KM337" i="1"/>
  <c r="KL337" i="1"/>
  <c r="KK337" i="1"/>
  <c r="KJ337" i="1"/>
  <c r="KI337" i="1"/>
  <c r="KH337" i="1"/>
  <c r="KG337" i="1"/>
  <c r="KF337" i="1"/>
  <c r="KE337" i="1"/>
  <c r="KD337" i="1"/>
  <c r="KC337" i="1"/>
  <c r="KB337" i="1"/>
  <c r="KA337" i="1"/>
  <c r="JZ337" i="1"/>
  <c r="JY337" i="1"/>
  <c r="JX337" i="1"/>
  <c r="JW337" i="1"/>
  <c r="JV337" i="1"/>
  <c r="JU337" i="1"/>
  <c r="JT337" i="1"/>
  <c r="JS337" i="1"/>
  <c r="JR337" i="1"/>
  <c r="JP337" i="1"/>
  <c r="JO337" i="1"/>
  <c r="JN337" i="1"/>
  <c r="JM337" i="1"/>
  <c r="JL337" i="1"/>
  <c r="JK337" i="1"/>
  <c r="JJ337" i="1"/>
  <c r="JI337" i="1"/>
  <c r="JH337" i="1"/>
  <c r="JG337" i="1"/>
  <c r="JF337" i="1"/>
  <c r="JE337" i="1"/>
  <c r="JD337" i="1"/>
  <c r="JC337" i="1"/>
  <c r="JB337" i="1"/>
  <c r="JA337" i="1"/>
  <c r="IZ337" i="1"/>
  <c r="IY337" i="1"/>
  <c r="IX337" i="1"/>
  <c r="IW337" i="1"/>
  <c r="IV337" i="1"/>
  <c r="IU337" i="1"/>
  <c r="IT337" i="1"/>
  <c r="IS337" i="1"/>
  <c r="IR337" i="1"/>
  <c r="IQ337" i="1"/>
  <c r="IP337" i="1"/>
  <c r="IO337" i="1"/>
  <c r="IN337" i="1"/>
  <c r="IM337" i="1"/>
  <c r="IL337" i="1"/>
  <c r="IK337" i="1"/>
  <c r="IJ337" i="1"/>
  <c r="II337" i="1"/>
  <c r="IH337" i="1"/>
  <c r="IG337" i="1"/>
  <c r="IF337" i="1"/>
  <c r="IE337" i="1"/>
  <c r="ID337" i="1"/>
  <c r="IC337" i="1"/>
  <c r="IB337" i="1"/>
  <c r="IA337" i="1"/>
  <c r="HZ337" i="1"/>
  <c r="HY337" i="1"/>
  <c r="HX337" i="1"/>
  <c r="HW337" i="1"/>
  <c r="HV337" i="1"/>
  <c r="HU337" i="1"/>
  <c r="HT337" i="1"/>
  <c r="HS337" i="1"/>
  <c r="HR337" i="1"/>
  <c r="HQ337" i="1"/>
  <c r="HP337" i="1"/>
  <c r="HO337" i="1"/>
  <c r="HN337" i="1"/>
  <c r="HK337" i="1"/>
  <c r="HJ337" i="1"/>
  <c r="HI337" i="1"/>
  <c r="HH337" i="1"/>
  <c r="HG337" i="1"/>
  <c r="HE337" i="1"/>
  <c r="HD337" i="1"/>
  <c r="HC337" i="1"/>
  <c r="HB337" i="1"/>
  <c r="HA337" i="1"/>
  <c r="GZ337" i="1"/>
  <c r="GY337" i="1"/>
  <c r="GX337" i="1"/>
  <c r="GW337" i="1"/>
  <c r="GV337" i="1"/>
  <c r="GU337" i="1"/>
  <c r="GT337" i="1"/>
  <c r="GS337" i="1"/>
  <c r="GR337" i="1"/>
  <c r="GQ337" i="1"/>
  <c r="GP337" i="1"/>
  <c r="GO337" i="1"/>
  <c r="GN337" i="1"/>
  <c r="GM337" i="1"/>
  <c r="GL337" i="1"/>
  <c r="GK337" i="1"/>
  <c r="GJ337" i="1"/>
  <c r="GI337" i="1"/>
  <c r="GH337" i="1"/>
  <c r="GG337" i="1"/>
  <c r="GF337" i="1"/>
  <c r="GE337" i="1"/>
  <c r="GD337" i="1"/>
  <c r="GC337" i="1"/>
  <c r="FZ337" i="1"/>
  <c r="FY337" i="1"/>
  <c r="FX337" i="1"/>
  <c r="FV337" i="1"/>
  <c r="FU337" i="1"/>
  <c r="FT337" i="1"/>
  <c r="FS337" i="1"/>
  <c r="FR337" i="1"/>
  <c r="FQ337" i="1"/>
  <c r="FP337" i="1"/>
  <c r="FO337" i="1"/>
  <c r="FN337" i="1"/>
  <c r="FM337" i="1"/>
  <c r="FL337" i="1"/>
  <c r="FK337" i="1"/>
  <c r="FJ337" i="1"/>
  <c r="FI337" i="1"/>
  <c r="FH337" i="1"/>
  <c r="FG337" i="1"/>
  <c r="FF337" i="1"/>
  <c r="FE337" i="1"/>
  <c r="FD337" i="1"/>
  <c r="FC337" i="1"/>
  <c r="FB337" i="1"/>
  <c r="FA337" i="1"/>
  <c r="EZ337" i="1"/>
  <c r="EY337" i="1"/>
  <c r="EX337" i="1"/>
  <c r="EW337" i="1"/>
  <c r="EV337" i="1"/>
  <c r="EU337" i="1"/>
  <c r="ET337" i="1"/>
  <c r="ES337" i="1"/>
  <c r="ER337" i="1"/>
  <c r="EQ337" i="1"/>
  <c r="EP337" i="1"/>
  <c r="EO337" i="1"/>
  <c r="EN337" i="1"/>
  <c r="EM337" i="1"/>
  <c r="EL337" i="1"/>
  <c r="EK337" i="1"/>
  <c r="EJ337" i="1"/>
  <c r="EI337" i="1"/>
  <c r="EH337" i="1"/>
  <c r="EG337" i="1"/>
  <c r="EF337" i="1"/>
  <c r="EE337" i="1"/>
  <c r="ED337" i="1"/>
  <c r="EC337" i="1"/>
  <c r="EB337" i="1"/>
  <c r="EA337" i="1"/>
  <c r="DZ337" i="1"/>
  <c r="DY337" i="1"/>
  <c r="DX337" i="1"/>
  <c r="DW337" i="1"/>
  <c r="DV337" i="1"/>
  <c r="DU337" i="1"/>
  <c r="DT337" i="1"/>
  <c r="DS337" i="1"/>
  <c r="DR337" i="1"/>
  <c r="DQ337" i="1"/>
  <c r="DP337" i="1"/>
  <c r="DO337" i="1"/>
  <c r="DN337" i="1"/>
  <c r="DM337" i="1"/>
  <c r="DL337" i="1"/>
  <c r="DK337" i="1"/>
  <c r="DJ337" i="1"/>
  <c r="DI337" i="1"/>
  <c r="DH337" i="1"/>
  <c r="DG337" i="1"/>
  <c r="DF337" i="1"/>
  <c r="DE337" i="1"/>
  <c r="DD337" i="1"/>
  <c r="DC337" i="1"/>
  <c r="DB337" i="1"/>
  <c r="DA337" i="1"/>
  <c r="CZ337" i="1"/>
  <c r="CY337" i="1"/>
  <c r="CX337" i="1"/>
  <c r="CW337" i="1"/>
  <c r="CV337" i="1"/>
  <c r="CU337" i="1"/>
  <c r="CT337" i="1"/>
  <c r="CS337" i="1"/>
  <c r="CR337" i="1"/>
  <c r="CQ337" i="1"/>
  <c r="CP337" i="1"/>
  <c r="CO337" i="1"/>
  <c r="CN337" i="1"/>
  <c r="CM337" i="1"/>
  <c r="CL337" i="1"/>
  <c r="CK337" i="1"/>
  <c r="CJ337" i="1"/>
  <c r="CI337" i="1"/>
  <c r="CH337" i="1"/>
  <c r="CG337" i="1"/>
  <c r="CF337" i="1"/>
  <c r="CE337" i="1"/>
  <c r="CD337" i="1"/>
  <c r="CC337" i="1"/>
  <c r="CB337" i="1"/>
  <c r="CA337" i="1"/>
  <c r="BZ337" i="1"/>
  <c r="BY337" i="1"/>
  <c r="BX337" i="1"/>
  <c r="BW337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A361" i="1"/>
  <c r="A360" i="1"/>
  <c r="A359" i="1"/>
  <c r="A356" i="1"/>
  <c r="A353" i="1"/>
  <c r="A357" i="1"/>
  <c r="A345" i="1"/>
  <c r="FE352" i="1"/>
  <c r="FE342" i="1"/>
  <c r="ET339" i="1"/>
  <c r="ET344" i="1"/>
  <c r="ES342" i="1"/>
  <c r="ES344" i="1"/>
  <c r="ES340" i="1"/>
  <c r="EH354" i="1"/>
  <c r="A354" i="1" s="1"/>
  <c r="EH340" i="1"/>
  <c r="ED350" i="1"/>
  <c r="ED340" i="1"/>
  <c r="ED339" i="1"/>
  <c r="DW340" i="1"/>
  <c r="DW354" i="1"/>
  <c r="DV344" i="1"/>
  <c r="DV339" i="1"/>
  <c r="CU341" i="1"/>
  <c r="CT341" i="1"/>
  <c r="CS341" i="1"/>
  <c r="CU343" i="1"/>
  <c r="CT343" i="1"/>
  <c r="CS343" i="1"/>
  <c r="CQ339" i="1"/>
  <c r="CQ343" i="1"/>
  <c r="CP343" i="1"/>
  <c r="A343" i="1" s="1"/>
  <c r="CP339" i="1"/>
  <c r="CO340" i="1"/>
  <c r="CO343" i="1"/>
  <c r="CC341" i="1"/>
  <c r="CC340" i="1"/>
  <c r="A349" i="1"/>
  <c r="A355" i="1"/>
  <c r="A351" i="1"/>
  <c r="A347" i="1"/>
  <c r="A352" i="1"/>
  <c r="A358" i="1"/>
  <c r="A346" i="1"/>
  <c r="A341" i="1"/>
  <c r="BK2" i="1"/>
  <c r="A44" i="1"/>
  <c r="A41" i="2" s="1"/>
  <c r="A45" i="1"/>
  <c r="A42" i="2" s="1"/>
  <c r="A335" i="1"/>
  <c r="A332" i="2" s="1"/>
  <c r="A334" i="1"/>
  <c r="A331" i="2" s="1"/>
  <c r="A333" i="1"/>
  <c r="A330" i="2" s="1"/>
  <c r="A332" i="1"/>
  <c r="A329" i="2" s="1"/>
  <c r="A331" i="1"/>
  <c r="A328" i="2" s="1"/>
  <c r="A330" i="1"/>
  <c r="A327" i="2" s="1"/>
  <c r="A329" i="1"/>
  <c r="A326" i="2" s="1"/>
  <c r="A328" i="1"/>
  <c r="A325" i="2" s="1"/>
  <c r="A327" i="1"/>
  <c r="A324" i="2" s="1"/>
  <c r="A326" i="1"/>
  <c r="A323" i="2" s="1"/>
  <c r="A325" i="1"/>
  <c r="A322" i="2" s="1"/>
  <c r="A324" i="1"/>
  <c r="A321" i="2" s="1"/>
  <c r="A323" i="1"/>
  <c r="A320" i="2" s="1"/>
  <c r="A322" i="1"/>
  <c r="A319" i="2" s="1"/>
  <c r="A321" i="1"/>
  <c r="A318" i="2" s="1"/>
  <c r="A320" i="1"/>
  <c r="A317" i="2" s="1"/>
  <c r="A319" i="1"/>
  <c r="A316" i="2" s="1"/>
  <c r="A318" i="1"/>
  <c r="A315" i="2" s="1"/>
  <c r="A317" i="1"/>
  <c r="A314" i="2" s="1"/>
  <c r="A316" i="1"/>
  <c r="A313" i="2" s="1"/>
  <c r="A315" i="1"/>
  <c r="A312" i="2" s="1"/>
  <c r="A314" i="1"/>
  <c r="A311" i="2" s="1"/>
  <c r="A313" i="1"/>
  <c r="A310" i="2" s="1"/>
  <c r="A312" i="1"/>
  <c r="A309" i="2" s="1"/>
  <c r="A311" i="1"/>
  <c r="A308" i="2" s="1"/>
  <c r="A310" i="1"/>
  <c r="A307" i="2" s="1"/>
  <c r="A309" i="1"/>
  <c r="A306" i="2" s="1"/>
  <c r="A308" i="1"/>
  <c r="A305" i="2" s="1"/>
  <c r="A307" i="1"/>
  <c r="A304" i="2" s="1"/>
  <c r="A306" i="1"/>
  <c r="A303" i="2" s="1"/>
  <c r="A305" i="1"/>
  <c r="A302" i="2" s="1"/>
  <c r="A304" i="1"/>
  <c r="A301" i="2" s="1"/>
  <c r="A303" i="1"/>
  <c r="A300" i="2" s="1"/>
  <c r="A302" i="1"/>
  <c r="A299" i="2" s="1"/>
  <c r="A301" i="1"/>
  <c r="A298" i="2" s="1"/>
  <c r="A300" i="1"/>
  <c r="A297" i="2" s="1"/>
  <c r="A299" i="1"/>
  <c r="A296" i="2" s="1"/>
  <c r="A298" i="1"/>
  <c r="A295" i="2" s="1"/>
  <c r="A297" i="1"/>
  <c r="A294" i="2" s="1"/>
  <c r="A296" i="1"/>
  <c r="A293" i="2" s="1"/>
  <c r="A295" i="1"/>
  <c r="A292" i="2" s="1"/>
  <c r="A294" i="1"/>
  <c r="A291" i="2" s="1"/>
  <c r="A293" i="1"/>
  <c r="A290" i="2" s="1"/>
  <c r="A292" i="1"/>
  <c r="A289" i="2" s="1"/>
  <c r="A291" i="1"/>
  <c r="A288" i="2" s="1"/>
  <c r="A290" i="1"/>
  <c r="A287" i="2" s="1"/>
  <c r="A289" i="1"/>
  <c r="A286" i="2" s="1"/>
  <c r="A288" i="1"/>
  <c r="A285" i="2" s="1"/>
  <c r="A287" i="1"/>
  <c r="A284" i="2" s="1"/>
  <c r="A286" i="1"/>
  <c r="A283" i="2" s="1"/>
  <c r="A285" i="1"/>
  <c r="A282" i="2" s="1"/>
  <c r="A284" i="1"/>
  <c r="A281" i="2" s="1"/>
  <c r="A283" i="1"/>
  <c r="A280" i="2" s="1"/>
  <c r="A282" i="1"/>
  <c r="A279" i="2" s="1"/>
  <c r="A281" i="1"/>
  <c r="A278" i="2" s="1"/>
  <c r="A280" i="1"/>
  <c r="A277" i="2" s="1"/>
  <c r="A279" i="1"/>
  <c r="A276" i="2" s="1"/>
  <c r="A278" i="1"/>
  <c r="A275" i="2" s="1"/>
  <c r="A277" i="1"/>
  <c r="A274" i="2" s="1"/>
  <c r="A276" i="1"/>
  <c r="A273" i="2" s="1"/>
  <c r="A275" i="1"/>
  <c r="A272" i="2" s="1"/>
  <c r="A274" i="1"/>
  <c r="A271" i="2" s="1"/>
  <c r="A273" i="1"/>
  <c r="A270" i="2" s="1"/>
  <c r="A272" i="1"/>
  <c r="A269" i="2" s="1"/>
  <c r="A271" i="1"/>
  <c r="A268" i="2" s="1"/>
  <c r="A270" i="1"/>
  <c r="A267" i="2" s="1"/>
  <c r="A269" i="1"/>
  <c r="A266" i="2" s="1"/>
  <c r="A268" i="1"/>
  <c r="A265" i="2" s="1"/>
  <c r="A267" i="1"/>
  <c r="A264" i="2" s="1"/>
  <c r="A266" i="1"/>
  <c r="A263" i="2" s="1"/>
  <c r="A265" i="1"/>
  <c r="A262" i="2" s="1"/>
  <c r="A264" i="1"/>
  <c r="A261" i="2" s="1"/>
  <c r="A263" i="1"/>
  <c r="A260" i="2" s="1"/>
  <c r="A262" i="1"/>
  <c r="A259" i="2" s="1"/>
  <c r="A261" i="1"/>
  <c r="A258" i="2" s="1"/>
  <c r="A260" i="1"/>
  <c r="A257" i="2" s="1"/>
  <c r="A259" i="1"/>
  <c r="A256" i="2" s="1"/>
  <c r="A258" i="1"/>
  <c r="A255" i="2" s="1"/>
  <c r="A257" i="1"/>
  <c r="A254" i="2" s="1"/>
  <c r="A256" i="1"/>
  <c r="A253" i="2" s="1"/>
  <c r="A255" i="1"/>
  <c r="A252" i="2" s="1"/>
  <c r="A254" i="1"/>
  <c r="A251" i="2" s="1"/>
  <c r="A253" i="1"/>
  <c r="A250" i="2" s="1"/>
  <c r="A252" i="1"/>
  <c r="A249" i="2" s="1"/>
  <c r="A251" i="1"/>
  <c r="A248" i="2" s="1"/>
  <c r="A250" i="1"/>
  <c r="A247" i="2" s="1"/>
  <c r="A249" i="1"/>
  <c r="A246" i="2" s="1"/>
  <c r="A248" i="1"/>
  <c r="A245" i="2" s="1"/>
  <c r="A247" i="1"/>
  <c r="A244" i="2" s="1"/>
  <c r="A246" i="1"/>
  <c r="A243" i="2" s="1"/>
  <c r="A245" i="1"/>
  <c r="A242" i="2" s="1"/>
  <c r="A244" i="1"/>
  <c r="A241" i="2" s="1"/>
  <c r="A243" i="1"/>
  <c r="A240" i="2" s="1"/>
  <c r="A242" i="1"/>
  <c r="A239" i="2" s="1"/>
  <c r="A241" i="1"/>
  <c r="A238" i="2" s="1"/>
  <c r="A240" i="1"/>
  <c r="A237" i="2" s="1"/>
  <c r="A239" i="1"/>
  <c r="A236" i="2" s="1"/>
  <c r="A238" i="1"/>
  <c r="A235" i="2" s="1"/>
  <c r="A237" i="1"/>
  <c r="A234" i="2" s="1"/>
  <c r="A236" i="1"/>
  <c r="A233" i="2" s="1"/>
  <c r="A235" i="1"/>
  <c r="A232" i="2" s="1"/>
  <c r="A234" i="1"/>
  <c r="A231" i="2" s="1"/>
  <c r="A233" i="1"/>
  <c r="A230" i="2" s="1"/>
  <c r="A232" i="1"/>
  <c r="A229" i="2" s="1"/>
  <c r="A231" i="1"/>
  <c r="A228" i="2" s="1"/>
  <c r="A230" i="1"/>
  <c r="A227" i="2" s="1"/>
  <c r="A229" i="1"/>
  <c r="A226" i="2" s="1"/>
  <c r="A228" i="1"/>
  <c r="A225" i="2" s="1"/>
  <c r="A227" i="1"/>
  <c r="A224" i="2" s="1"/>
  <c r="A226" i="1"/>
  <c r="A223" i="2" s="1"/>
  <c r="A225" i="1"/>
  <c r="A222" i="2" s="1"/>
  <c r="A224" i="1"/>
  <c r="A221" i="2" s="1"/>
  <c r="A223" i="1"/>
  <c r="A220" i="2" s="1"/>
  <c r="A222" i="1"/>
  <c r="A219" i="2" s="1"/>
  <c r="A221" i="1"/>
  <c r="A218" i="2" s="1"/>
  <c r="A220" i="1"/>
  <c r="A217" i="2" s="1"/>
  <c r="A219" i="1"/>
  <c r="A216" i="2" s="1"/>
  <c r="A218" i="1"/>
  <c r="A215" i="2" s="1"/>
  <c r="A217" i="1"/>
  <c r="A214" i="2" s="1"/>
  <c r="A216" i="1"/>
  <c r="A213" i="2" s="1"/>
  <c r="A215" i="1"/>
  <c r="A212" i="2" s="1"/>
  <c r="A214" i="1"/>
  <c r="A211" i="2" s="1"/>
  <c r="A213" i="1"/>
  <c r="A210" i="2" s="1"/>
  <c r="A212" i="1"/>
  <c r="A209" i="2" s="1"/>
  <c r="A211" i="1"/>
  <c r="A208" i="2" s="1"/>
  <c r="A210" i="1"/>
  <c r="A207" i="2" s="1"/>
  <c r="A209" i="1"/>
  <c r="A206" i="2" s="1"/>
  <c r="A208" i="1"/>
  <c r="A205" i="2" s="1"/>
  <c r="A207" i="1"/>
  <c r="A204" i="2" s="1"/>
  <c r="A206" i="1"/>
  <c r="A203" i="2" s="1"/>
  <c r="A205" i="1"/>
  <c r="A202" i="2" s="1"/>
  <c r="A204" i="1"/>
  <c r="A201" i="2" s="1"/>
  <c r="A203" i="1"/>
  <c r="A200" i="2" s="1"/>
  <c r="A202" i="1"/>
  <c r="A199" i="2" s="1"/>
  <c r="A201" i="1"/>
  <c r="A198" i="2" s="1"/>
  <c r="A200" i="1"/>
  <c r="A197" i="2" s="1"/>
  <c r="A199" i="1"/>
  <c r="A196" i="2" s="1"/>
  <c r="A198" i="1"/>
  <c r="A195" i="2" s="1"/>
  <c r="A197" i="1"/>
  <c r="A194" i="2" s="1"/>
  <c r="A196" i="1"/>
  <c r="A193" i="2" s="1"/>
  <c r="A195" i="1"/>
  <c r="A192" i="2" s="1"/>
  <c r="A194" i="1"/>
  <c r="A191" i="2" s="1"/>
  <c r="A193" i="1"/>
  <c r="A190" i="2" s="1"/>
  <c r="A192" i="1"/>
  <c r="A189" i="2" s="1"/>
  <c r="A191" i="1"/>
  <c r="A188" i="2" s="1"/>
  <c r="A190" i="1"/>
  <c r="A187" i="2" s="1"/>
  <c r="A189" i="1"/>
  <c r="A186" i="2" s="1"/>
  <c r="A188" i="1"/>
  <c r="A185" i="2" s="1"/>
  <c r="A187" i="1"/>
  <c r="A184" i="2" s="1"/>
  <c r="A186" i="1"/>
  <c r="A183" i="2" s="1"/>
  <c r="A185" i="1"/>
  <c r="A182" i="2" s="1"/>
  <c r="A184" i="1"/>
  <c r="A181" i="2" s="1"/>
  <c r="A183" i="1"/>
  <c r="A180" i="2" s="1"/>
  <c r="A182" i="1"/>
  <c r="A179" i="2" s="1"/>
  <c r="A181" i="1"/>
  <c r="A178" i="2" s="1"/>
  <c r="A180" i="1"/>
  <c r="A177" i="2" s="1"/>
  <c r="A179" i="1"/>
  <c r="A176" i="2" s="1"/>
  <c r="A178" i="1"/>
  <c r="A175" i="2" s="1"/>
  <c r="A177" i="1"/>
  <c r="A174" i="2" s="1"/>
  <c r="A176" i="1"/>
  <c r="A173" i="2" s="1"/>
  <c r="A175" i="1"/>
  <c r="A172" i="2" s="1"/>
  <c r="A174" i="1"/>
  <c r="A171" i="2" s="1"/>
  <c r="A173" i="1"/>
  <c r="A170" i="2" s="1"/>
  <c r="A172" i="1"/>
  <c r="A169" i="2" s="1"/>
  <c r="A171" i="1"/>
  <c r="A168" i="2" s="1"/>
  <c r="A170" i="1"/>
  <c r="A167" i="2" s="1"/>
  <c r="A169" i="1"/>
  <c r="A166" i="2" s="1"/>
  <c r="A168" i="1"/>
  <c r="A165" i="2" s="1"/>
  <c r="A167" i="1"/>
  <c r="A164" i="2" s="1"/>
  <c r="A166" i="1"/>
  <c r="A163" i="2" s="1"/>
  <c r="A165" i="1"/>
  <c r="A162" i="2" s="1"/>
  <c r="A164" i="1"/>
  <c r="A161" i="2" s="1"/>
  <c r="A163" i="1"/>
  <c r="A160" i="2" s="1"/>
  <c r="A162" i="1"/>
  <c r="A159" i="2" s="1"/>
  <c r="A161" i="1"/>
  <c r="A158" i="2" s="1"/>
  <c r="A160" i="1"/>
  <c r="A157" i="2" s="1"/>
  <c r="A159" i="1"/>
  <c r="A156" i="2" s="1"/>
  <c r="A158" i="1"/>
  <c r="A155" i="2" s="1"/>
  <c r="A157" i="1"/>
  <c r="A154" i="2" s="1"/>
  <c r="A156" i="1"/>
  <c r="A153" i="2" s="1"/>
  <c r="A155" i="1"/>
  <c r="A152" i="2" s="1"/>
  <c r="A154" i="1"/>
  <c r="A151" i="2" s="1"/>
  <c r="A153" i="1"/>
  <c r="A150" i="2" s="1"/>
  <c r="A152" i="1"/>
  <c r="A149" i="2" s="1"/>
  <c r="A151" i="1"/>
  <c r="A148" i="2" s="1"/>
  <c r="A150" i="1"/>
  <c r="A147" i="2" s="1"/>
  <c r="A149" i="1"/>
  <c r="A146" i="2" s="1"/>
  <c r="A148" i="1"/>
  <c r="A145" i="2" s="1"/>
  <c r="A147" i="1"/>
  <c r="A144" i="2" s="1"/>
  <c r="A146" i="1"/>
  <c r="A143" i="2" s="1"/>
  <c r="A145" i="1"/>
  <c r="A142" i="2" s="1"/>
  <c r="A144" i="1"/>
  <c r="A141" i="2" s="1"/>
  <c r="A143" i="1"/>
  <c r="A140" i="2" s="1"/>
  <c r="A142" i="1"/>
  <c r="A139" i="2" s="1"/>
  <c r="A141" i="1"/>
  <c r="A138" i="2" s="1"/>
  <c r="A140" i="1"/>
  <c r="A137" i="2" s="1"/>
  <c r="A139" i="1"/>
  <c r="A136" i="2" s="1"/>
  <c r="A138" i="1"/>
  <c r="A135" i="2" s="1"/>
  <c r="A137" i="1"/>
  <c r="A134" i="2" s="1"/>
  <c r="A136" i="1"/>
  <c r="A133" i="2" s="1"/>
  <c r="A135" i="1"/>
  <c r="A132" i="2" s="1"/>
  <c r="A134" i="1"/>
  <c r="A131" i="2" s="1"/>
  <c r="A133" i="1"/>
  <c r="A130" i="2" s="1"/>
  <c r="A132" i="1"/>
  <c r="A129" i="2" s="1"/>
  <c r="A131" i="1"/>
  <c r="A128" i="2" s="1"/>
  <c r="A130" i="1"/>
  <c r="A127" i="2" s="1"/>
  <c r="A129" i="1"/>
  <c r="A126" i="2" s="1"/>
  <c r="A128" i="1"/>
  <c r="A125" i="2" s="1"/>
  <c r="A127" i="1"/>
  <c r="A124" i="2" s="1"/>
  <c r="A126" i="1"/>
  <c r="A123" i="2" s="1"/>
  <c r="A125" i="1"/>
  <c r="A122" i="2" s="1"/>
  <c r="A124" i="1"/>
  <c r="A121" i="2" s="1"/>
  <c r="A123" i="1"/>
  <c r="A120" i="2" s="1"/>
  <c r="A122" i="1"/>
  <c r="A119" i="2" s="1"/>
  <c r="A121" i="1"/>
  <c r="A118" i="2" s="1"/>
  <c r="A120" i="1"/>
  <c r="A117" i="2" s="1"/>
  <c r="A119" i="1"/>
  <c r="A116" i="2" s="1"/>
  <c r="A118" i="1"/>
  <c r="A115" i="2" s="1"/>
  <c r="A117" i="1"/>
  <c r="A114" i="2" s="1"/>
  <c r="A116" i="1"/>
  <c r="A113" i="2" s="1"/>
  <c r="A115" i="1"/>
  <c r="A112" i="2" s="1"/>
  <c r="A114" i="1"/>
  <c r="A111" i="2" s="1"/>
  <c r="A113" i="1"/>
  <c r="A110" i="2" s="1"/>
  <c r="A112" i="1"/>
  <c r="A109" i="2" s="1"/>
  <c r="A111" i="1"/>
  <c r="A108" i="2" s="1"/>
  <c r="A110" i="1"/>
  <c r="A107" i="2" s="1"/>
  <c r="A109" i="1"/>
  <c r="A106" i="2" s="1"/>
  <c r="A108" i="1"/>
  <c r="A105" i="2" s="1"/>
  <c r="A107" i="1"/>
  <c r="A104" i="2" s="1"/>
  <c r="A106" i="1"/>
  <c r="A103" i="2" s="1"/>
  <c r="A105" i="1"/>
  <c r="A102" i="2" s="1"/>
  <c r="A104" i="1"/>
  <c r="A101" i="2" s="1"/>
  <c r="A103" i="1"/>
  <c r="A100" i="2" s="1"/>
  <c r="A102" i="1"/>
  <c r="A99" i="2" s="1"/>
  <c r="A101" i="1"/>
  <c r="A98" i="2" s="1"/>
  <c r="A100" i="1"/>
  <c r="A97" i="2" s="1"/>
  <c r="A99" i="1"/>
  <c r="A96" i="2" s="1"/>
  <c r="A98" i="1"/>
  <c r="A95" i="2" s="1"/>
  <c r="A97" i="1"/>
  <c r="A94" i="2" s="1"/>
  <c r="A96" i="1"/>
  <c r="A93" i="2" s="1"/>
  <c r="A95" i="1"/>
  <c r="A92" i="2" s="1"/>
  <c r="A94" i="1"/>
  <c r="A91" i="2" s="1"/>
  <c r="A93" i="1"/>
  <c r="A90" i="2" s="1"/>
  <c r="A92" i="1"/>
  <c r="A89" i="2" s="1"/>
  <c r="A91" i="1"/>
  <c r="A88" i="2" s="1"/>
  <c r="A90" i="1"/>
  <c r="A87" i="2" s="1"/>
  <c r="A89" i="1"/>
  <c r="A86" i="2" s="1"/>
  <c r="A88" i="1"/>
  <c r="A85" i="2" s="1"/>
  <c r="A87" i="1"/>
  <c r="A84" i="2" s="1"/>
  <c r="A86" i="1"/>
  <c r="A83" i="2" s="1"/>
  <c r="A85" i="1"/>
  <c r="A82" i="2" s="1"/>
  <c r="A84" i="1"/>
  <c r="A81" i="2" s="1"/>
  <c r="A83" i="1"/>
  <c r="A80" i="2" s="1"/>
  <c r="A82" i="1"/>
  <c r="A79" i="2" s="1"/>
  <c r="A81" i="1"/>
  <c r="A78" i="2" s="1"/>
  <c r="A80" i="1"/>
  <c r="A77" i="2" s="1"/>
  <c r="A79" i="1"/>
  <c r="A76" i="2" s="1"/>
  <c r="A78" i="1"/>
  <c r="A75" i="2" s="1"/>
  <c r="A77" i="1"/>
  <c r="A74" i="2" s="1"/>
  <c r="A76" i="1"/>
  <c r="A73" i="2" s="1"/>
  <c r="A75" i="1"/>
  <c r="A72" i="2" s="1"/>
  <c r="A74" i="1"/>
  <c r="A71" i="2" s="1"/>
  <c r="A73" i="1"/>
  <c r="A70" i="2" s="1"/>
  <c r="A72" i="1"/>
  <c r="A69" i="2" s="1"/>
  <c r="A71" i="1"/>
  <c r="A68" i="2" s="1"/>
  <c r="A70" i="1"/>
  <c r="A67" i="2" s="1"/>
  <c r="A69" i="1"/>
  <c r="A66" i="2" s="1"/>
  <c r="A68" i="1"/>
  <c r="A65" i="2" s="1"/>
  <c r="A67" i="1"/>
  <c r="A64" i="2" s="1"/>
  <c r="A66" i="1"/>
  <c r="A63" i="2" s="1"/>
  <c r="A65" i="1"/>
  <c r="A62" i="2" s="1"/>
  <c r="A64" i="1"/>
  <c r="A61" i="2" s="1"/>
  <c r="A63" i="1"/>
  <c r="A60" i="2" s="1"/>
  <c r="A62" i="1"/>
  <c r="A59" i="2" s="1"/>
  <c r="A61" i="1"/>
  <c r="A58" i="2" s="1"/>
  <c r="A60" i="1"/>
  <c r="A57" i="2" s="1"/>
  <c r="A59" i="1"/>
  <c r="A56" i="2" s="1"/>
  <c r="A58" i="1"/>
  <c r="A55" i="2" s="1"/>
  <c r="A57" i="1"/>
  <c r="A54" i="2" s="1"/>
  <c r="A56" i="1"/>
  <c r="A53" i="2" s="1"/>
  <c r="A55" i="1"/>
  <c r="A52" i="2" s="1"/>
  <c r="A54" i="1"/>
  <c r="A51" i="2" s="1"/>
  <c r="A53" i="1"/>
  <c r="A50" i="2" s="1"/>
  <c r="A52" i="1"/>
  <c r="A49" i="2" s="1"/>
  <c r="A51" i="1"/>
  <c r="A48" i="2" s="1"/>
  <c r="A50" i="1"/>
  <c r="A47" i="2" s="1"/>
  <c r="A49" i="1"/>
  <c r="A46" i="2" s="1"/>
  <c r="A48" i="1"/>
  <c r="A45" i="2" s="1"/>
  <c r="A47" i="1"/>
  <c r="A44" i="2" s="1"/>
  <c r="A46" i="1"/>
  <c r="A43" i="2" s="1"/>
  <c r="A43" i="1"/>
  <c r="A40" i="2" s="1"/>
  <c r="A42" i="1"/>
  <c r="A39" i="2" s="1"/>
  <c r="A41" i="1"/>
  <c r="A38" i="2" s="1"/>
  <c r="A40" i="1"/>
  <c r="A37" i="2" s="1"/>
  <c r="A39" i="1"/>
  <c r="A36" i="2" s="1"/>
  <c r="A38" i="1"/>
  <c r="A35" i="2" s="1"/>
  <c r="A37" i="1"/>
  <c r="A34" i="2" s="1"/>
  <c r="A36" i="1"/>
  <c r="A33" i="2" s="1"/>
  <c r="A35" i="1"/>
  <c r="A32" i="2" s="1"/>
  <c r="A34" i="1"/>
  <c r="A31" i="2" s="1"/>
  <c r="A33" i="1"/>
  <c r="A30" i="2" s="1"/>
  <c r="A32" i="1"/>
  <c r="A29" i="2" s="1"/>
  <c r="A31" i="1"/>
  <c r="A28" i="2" s="1"/>
  <c r="A30" i="1"/>
  <c r="A27" i="2" s="1"/>
  <c r="A29" i="1"/>
  <c r="A26" i="2" s="1"/>
  <c r="A28" i="1"/>
  <c r="A25" i="2" s="1"/>
  <c r="A27" i="1"/>
  <c r="A24" i="2" s="1"/>
  <c r="A26" i="1"/>
  <c r="A23" i="2" s="1"/>
  <c r="A25" i="1"/>
  <c r="A22" i="2" s="1"/>
  <c r="A24" i="1"/>
  <c r="A21" i="2" s="1"/>
  <c r="A23" i="1"/>
  <c r="A20" i="2" s="1"/>
  <c r="A22" i="1"/>
  <c r="A19" i="2" s="1"/>
  <c r="A21" i="1"/>
  <c r="A18" i="2" s="1"/>
  <c r="A20" i="1"/>
  <c r="A17" i="2" s="1"/>
  <c r="A19" i="1"/>
  <c r="A16" i="2" s="1"/>
  <c r="A18" i="1"/>
  <c r="A15" i="2" s="1"/>
  <c r="A17" i="1"/>
  <c r="A14" i="2" s="1"/>
  <c r="A16" i="1"/>
  <c r="A13" i="2" s="1"/>
  <c r="A15" i="1"/>
  <c r="A12" i="2" s="1"/>
  <c r="A14" i="1"/>
  <c r="A11" i="2" s="1"/>
  <c r="A13" i="1"/>
  <c r="A10" i="2" s="1"/>
  <c r="A12" i="1"/>
  <c r="A9" i="2" s="1"/>
  <c r="A11" i="1"/>
  <c r="A8" i="2" s="1"/>
  <c r="A10" i="1"/>
  <c r="A7" i="2" s="1"/>
  <c r="A9" i="1"/>
  <c r="A6" i="2" s="1"/>
  <c r="A8" i="1"/>
  <c r="A5" i="2" s="1"/>
  <c r="A7" i="1"/>
  <c r="A4" i="2" s="1"/>
  <c r="A6" i="1"/>
  <c r="A3" i="2" s="1"/>
  <c r="A5" i="1"/>
  <c r="A2" i="2" s="1"/>
  <c r="A4" i="1"/>
  <c r="A1" i="2" s="1"/>
  <c r="LN1" i="1"/>
  <c r="LN2" i="1" s="1"/>
  <c r="LM1" i="1"/>
  <c r="LM2" i="1" s="1"/>
  <c r="LL1" i="1"/>
  <c r="LL2" i="1" s="1"/>
  <c r="LK1" i="1"/>
  <c r="LK2" i="1" s="1"/>
  <c r="LJ1" i="1"/>
  <c r="LJ2" i="1" s="1"/>
  <c r="LI1" i="1"/>
  <c r="LI2" i="1" s="1"/>
  <c r="LH1" i="1"/>
  <c r="LH2" i="1" s="1"/>
  <c r="LG1" i="1"/>
  <c r="LG2" i="1" s="1"/>
  <c r="LF1" i="1"/>
  <c r="LF2" i="1" s="1"/>
  <c r="LE1" i="1"/>
  <c r="LE2" i="1" s="1"/>
  <c r="LD1" i="1"/>
  <c r="LD2" i="1" s="1"/>
  <c r="LC1" i="1"/>
  <c r="LC2" i="1" s="1"/>
  <c r="LB1" i="1"/>
  <c r="LB2" i="1" s="1"/>
  <c r="LA1" i="1"/>
  <c r="LA2" i="1" s="1"/>
  <c r="KZ1" i="1"/>
  <c r="KZ2" i="1" s="1"/>
  <c r="KY1" i="1"/>
  <c r="KY2" i="1" s="1"/>
  <c r="KX1" i="1"/>
  <c r="KX2" i="1" s="1"/>
  <c r="KW1" i="1"/>
  <c r="KW2" i="1" s="1"/>
  <c r="KV1" i="1"/>
  <c r="KV2" i="1" s="1"/>
  <c r="KU1" i="1"/>
  <c r="KU2" i="1" s="1"/>
  <c r="KT1" i="1"/>
  <c r="KT2" i="1" s="1"/>
  <c r="KS1" i="1"/>
  <c r="KS2" i="1" s="1"/>
  <c r="KR1" i="1"/>
  <c r="KR2" i="1" s="1"/>
  <c r="KQ1" i="1"/>
  <c r="KQ2" i="1" s="1"/>
  <c r="KP1" i="1"/>
  <c r="KP2" i="1" s="1"/>
  <c r="KO1" i="1"/>
  <c r="KO2" i="1" s="1"/>
  <c r="KN1" i="1"/>
  <c r="KN2" i="1" s="1"/>
  <c r="KM1" i="1"/>
  <c r="KM2" i="1" s="1"/>
  <c r="KL1" i="1"/>
  <c r="KL2" i="1" s="1"/>
  <c r="KK1" i="1"/>
  <c r="KK2" i="1" s="1"/>
  <c r="KJ1" i="1"/>
  <c r="KJ2" i="1" s="1"/>
  <c r="KI1" i="1"/>
  <c r="KI2" i="1" s="1"/>
  <c r="KH1" i="1"/>
  <c r="KH2" i="1" s="1"/>
  <c r="KG1" i="1"/>
  <c r="KG2" i="1" s="1"/>
  <c r="KF1" i="1"/>
  <c r="KF2" i="1" s="1"/>
  <c r="KE1" i="1"/>
  <c r="KE2" i="1" s="1"/>
  <c r="KD1" i="1"/>
  <c r="KD2" i="1" s="1"/>
  <c r="KC1" i="1"/>
  <c r="KC2" i="1" s="1"/>
  <c r="KB1" i="1"/>
  <c r="KB2" i="1" s="1"/>
  <c r="KA1" i="1"/>
  <c r="KA2" i="1" s="1"/>
  <c r="JZ1" i="1"/>
  <c r="JZ2" i="1" s="1"/>
  <c r="JY1" i="1"/>
  <c r="JY2" i="1" s="1"/>
  <c r="JX1" i="1"/>
  <c r="JX2" i="1" s="1"/>
  <c r="JW1" i="1"/>
  <c r="JW2" i="1" s="1"/>
  <c r="JV1" i="1"/>
  <c r="JV2" i="1" s="1"/>
  <c r="JU1" i="1"/>
  <c r="JU2" i="1" s="1"/>
  <c r="JT1" i="1"/>
  <c r="JT2" i="1" s="1"/>
  <c r="JS1" i="1"/>
  <c r="JS2" i="1" s="1"/>
  <c r="JR1" i="1"/>
  <c r="JR2" i="1" s="1"/>
  <c r="JQ1" i="1"/>
  <c r="JQ2" i="1" s="1"/>
  <c r="JP1" i="1"/>
  <c r="JP2" i="1" s="1"/>
  <c r="JO1" i="1"/>
  <c r="JO2" i="1" s="1"/>
  <c r="JN1" i="1"/>
  <c r="JN2" i="1" s="1"/>
  <c r="JM1" i="1"/>
  <c r="JM2" i="1" s="1"/>
  <c r="JL1" i="1"/>
  <c r="JL2" i="1" s="1"/>
  <c r="JK1" i="1"/>
  <c r="JK2" i="1" s="1"/>
  <c r="JJ1" i="1"/>
  <c r="JJ2" i="1" s="1"/>
  <c r="JI1" i="1"/>
  <c r="JI2" i="1" s="1"/>
  <c r="JH1" i="1"/>
  <c r="JH2" i="1" s="1"/>
  <c r="JG1" i="1"/>
  <c r="JG2" i="1" s="1"/>
  <c r="JF1" i="1"/>
  <c r="JF2" i="1" s="1"/>
  <c r="JE1" i="1"/>
  <c r="JE2" i="1" s="1"/>
  <c r="JD1" i="1"/>
  <c r="JD2" i="1" s="1"/>
  <c r="JC1" i="1"/>
  <c r="JC2" i="1" s="1"/>
  <c r="JB1" i="1"/>
  <c r="JB2" i="1" s="1"/>
  <c r="JA1" i="1"/>
  <c r="JA2" i="1" s="1"/>
  <c r="IZ1" i="1"/>
  <c r="IZ2" i="1" s="1"/>
  <c r="IY1" i="1"/>
  <c r="IY2" i="1" s="1"/>
  <c r="IX1" i="1"/>
  <c r="IX2" i="1" s="1"/>
  <c r="IW1" i="1"/>
  <c r="IW2" i="1" s="1"/>
  <c r="IV1" i="1"/>
  <c r="IV2" i="1" s="1"/>
  <c r="IU1" i="1"/>
  <c r="IU2" i="1" s="1"/>
  <c r="IT1" i="1"/>
  <c r="IT2" i="1" s="1"/>
  <c r="IS1" i="1"/>
  <c r="IS2" i="1" s="1"/>
  <c r="IR1" i="1"/>
  <c r="IR2" i="1" s="1"/>
  <c r="IQ1" i="1"/>
  <c r="IQ2" i="1" s="1"/>
  <c r="IP1" i="1"/>
  <c r="IP2" i="1" s="1"/>
  <c r="IO1" i="1"/>
  <c r="IO2" i="1" s="1"/>
  <c r="IN1" i="1"/>
  <c r="IN2" i="1" s="1"/>
  <c r="IM1" i="1"/>
  <c r="IM2" i="1" s="1"/>
  <c r="IL1" i="1"/>
  <c r="IL2" i="1" s="1"/>
  <c r="IK1" i="1"/>
  <c r="IK2" i="1" s="1"/>
  <c r="IJ1" i="1"/>
  <c r="IJ2" i="1" s="1"/>
  <c r="II1" i="1"/>
  <c r="II2" i="1" s="1"/>
  <c r="IH1" i="1"/>
  <c r="IH2" i="1" s="1"/>
  <c r="IG1" i="1"/>
  <c r="IG2" i="1" s="1"/>
  <c r="IF1" i="1"/>
  <c r="IF2" i="1" s="1"/>
  <c r="IE1" i="1"/>
  <c r="IE2" i="1" s="1"/>
  <c r="ID1" i="1"/>
  <c r="ID2" i="1" s="1"/>
  <c r="IC1" i="1"/>
  <c r="IC2" i="1" s="1"/>
  <c r="IB1" i="1"/>
  <c r="IB2" i="1" s="1"/>
  <c r="IA1" i="1"/>
  <c r="IA2" i="1" s="1"/>
  <c r="HZ1" i="1"/>
  <c r="HZ2" i="1" s="1"/>
  <c r="HY1" i="1"/>
  <c r="HY2" i="1" s="1"/>
  <c r="HX1" i="1"/>
  <c r="HX2" i="1" s="1"/>
  <c r="HW1" i="1"/>
  <c r="HW2" i="1" s="1"/>
  <c r="HV1" i="1"/>
  <c r="HV2" i="1" s="1"/>
  <c r="HU1" i="1"/>
  <c r="HU2" i="1" s="1"/>
  <c r="HT1" i="1"/>
  <c r="HT2" i="1" s="1"/>
  <c r="HS1" i="1"/>
  <c r="HS2" i="1" s="1"/>
  <c r="HR1" i="1"/>
  <c r="HR2" i="1" s="1"/>
  <c r="HQ1" i="1"/>
  <c r="HQ2" i="1" s="1"/>
  <c r="HP1" i="1"/>
  <c r="HP2" i="1" s="1"/>
  <c r="HO1" i="1"/>
  <c r="HO2" i="1" s="1"/>
  <c r="HN1" i="1"/>
  <c r="HN2" i="1" s="1"/>
  <c r="HM1" i="1"/>
  <c r="HM2" i="1" s="1"/>
  <c r="HL1" i="1"/>
  <c r="HL2" i="1" s="1"/>
  <c r="HK1" i="1"/>
  <c r="HK2" i="1" s="1"/>
  <c r="HJ1" i="1"/>
  <c r="HJ2" i="1" s="1"/>
  <c r="HI1" i="1"/>
  <c r="HI2" i="1" s="1"/>
  <c r="HH1" i="1"/>
  <c r="HH2" i="1" s="1"/>
  <c r="HG1" i="1"/>
  <c r="HG2" i="1" s="1"/>
  <c r="HF1" i="1"/>
  <c r="HF2" i="1" s="1"/>
  <c r="HE1" i="1"/>
  <c r="HE2" i="1" s="1"/>
  <c r="HD1" i="1"/>
  <c r="HD2" i="1" s="1"/>
  <c r="HC1" i="1"/>
  <c r="HC2" i="1" s="1"/>
  <c r="HB1" i="1"/>
  <c r="HB2" i="1" s="1"/>
  <c r="HA1" i="1"/>
  <c r="HA2" i="1" s="1"/>
  <c r="GZ1" i="1"/>
  <c r="GZ2" i="1" s="1"/>
  <c r="GY1" i="1"/>
  <c r="GY2" i="1" s="1"/>
  <c r="GX1" i="1"/>
  <c r="GX2" i="1" s="1"/>
  <c r="GW1" i="1"/>
  <c r="GW2" i="1" s="1"/>
  <c r="GV1" i="1"/>
  <c r="GV2" i="1" s="1"/>
  <c r="GU1" i="1"/>
  <c r="GU2" i="1" s="1"/>
  <c r="GT1" i="1"/>
  <c r="GT2" i="1" s="1"/>
  <c r="GS1" i="1"/>
  <c r="GS2" i="1" s="1"/>
  <c r="GR1" i="1"/>
  <c r="GR2" i="1" s="1"/>
  <c r="GQ1" i="1"/>
  <c r="GQ2" i="1" s="1"/>
  <c r="GP1" i="1"/>
  <c r="GP2" i="1" s="1"/>
  <c r="GO1" i="1"/>
  <c r="GO2" i="1" s="1"/>
  <c r="GN1" i="1"/>
  <c r="GN2" i="1" s="1"/>
  <c r="GM1" i="1"/>
  <c r="GM2" i="1" s="1"/>
  <c r="GL1" i="1"/>
  <c r="GL2" i="1" s="1"/>
  <c r="GK1" i="1"/>
  <c r="GK2" i="1" s="1"/>
  <c r="GJ1" i="1"/>
  <c r="GJ2" i="1" s="1"/>
  <c r="GI1" i="1"/>
  <c r="GI2" i="1" s="1"/>
  <c r="GH1" i="1"/>
  <c r="GH2" i="1" s="1"/>
  <c r="GG1" i="1"/>
  <c r="GG2" i="1" s="1"/>
  <c r="GF1" i="1"/>
  <c r="GF2" i="1" s="1"/>
  <c r="GE1" i="1"/>
  <c r="GE2" i="1" s="1"/>
  <c r="GD1" i="1"/>
  <c r="GD2" i="1" s="1"/>
  <c r="GC1" i="1"/>
  <c r="GC2" i="1" s="1"/>
  <c r="GB1" i="1"/>
  <c r="GB2" i="1" s="1"/>
  <c r="GA1" i="1"/>
  <c r="GA2" i="1" s="1"/>
  <c r="FZ1" i="1"/>
  <c r="FZ2" i="1" s="1"/>
  <c r="FY1" i="1"/>
  <c r="FY2" i="1" s="1"/>
  <c r="FX1" i="1"/>
  <c r="FX2" i="1" s="1"/>
  <c r="FW1" i="1"/>
  <c r="FW2" i="1" s="1"/>
  <c r="FV1" i="1"/>
  <c r="FV2" i="1" s="1"/>
  <c r="FU1" i="1"/>
  <c r="FU2" i="1" s="1"/>
  <c r="FT1" i="1"/>
  <c r="FT2" i="1" s="1"/>
  <c r="FS1" i="1"/>
  <c r="FS2" i="1" s="1"/>
  <c r="FR1" i="1"/>
  <c r="FR2" i="1" s="1"/>
  <c r="FQ1" i="1"/>
  <c r="FQ2" i="1" s="1"/>
  <c r="FP1" i="1"/>
  <c r="FP2" i="1" s="1"/>
  <c r="FO1" i="1"/>
  <c r="FO2" i="1" s="1"/>
  <c r="FN1" i="1"/>
  <c r="FN2" i="1" s="1"/>
  <c r="FM1" i="1"/>
  <c r="FM2" i="1" s="1"/>
  <c r="FL1" i="1"/>
  <c r="FL2" i="1" s="1"/>
  <c r="FK1" i="1"/>
  <c r="FK2" i="1" s="1"/>
  <c r="FJ1" i="1"/>
  <c r="FJ2" i="1" s="1"/>
  <c r="FI1" i="1"/>
  <c r="FI2" i="1" s="1"/>
  <c r="FH1" i="1"/>
  <c r="FH2" i="1" s="1"/>
  <c r="FG1" i="1"/>
  <c r="FG2" i="1" s="1"/>
  <c r="FF1" i="1"/>
  <c r="FF2" i="1" s="1"/>
  <c r="FE1" i="1"/>
  <c r="FE2" i="1" s="1"/>
  <c r="FD1" i="1"/>
  <c r="FD2" i="1" s="1"/>
  <c r="FC1" i="1"/>
  <c r="FC2" i="1" s="1"/>
  <c r="FB1" i="1"/>
  <c r="FB2" i="1" s="1"/>
  <c r="FA1" i="1"/>
  <c r="FA2" i="1" s="1"/>
  <c r="EZ1" i="1"/>
  <c r="EZ2" i="1" s="1"/>
  <c r="EY1" i="1"/>
  <c r="EY2" i="1" s="1"/>
  <c r="EX1" i="1"/>
  <c r="EX2" i="1" s="1"/>
  <c r="EW1" i="1"/>
  <c r="EW2" i="1" s="1"/>
  <c r="EV1" i="1"/>
  <c r="EV2" i="1" s="1"/>
  <c r="EU1" i="1"/>
  <c r="EU2" i="1" s="1"/>
  <c r="ET1" i="1"/>
  <c r="ET2" i="1" s="1"/>
  <c r="ES1" i="1"/>
  <c r="ES2" i="1" s="1"/>
  <c r="ER1" i="1"/>
  <c r="ER2" i="1" s="1"/>
  <c r="EQ1" i="1"/>
  <c r="EQ2" i="1" s="1"/>
  <c r="EP1" i="1"/>
  <c r="EP2" i="1" s="1"/>
  <c r="EO1" i="1"/>
  <c r="EO2" i="1" s="1"/>
  <c r="EN1" i="1"/>
  <c r="EN2" i="1" s="1"/>
  <c r="EM1" i="1"/>
  <c r="EM2" i="1" s="1"/>
  <c r="EL1" i="1"/>
  <c r="EL2" i="1" s="1"/>
  <c r="EK1" i="1"/>
  <c r="EK2" i="1" s="1"/>
  <c r="EJ1" i="1"/>
  <c r="EJ2" i="1" s="1"/>
  <c r="EI1" i="1"/>
  <c r="EI2" i="1" s="1"/>
  <c r="EH1" i="1"/>
  <c r="EH2" i="1" s="1"/>
  <c r="EG1" i="1"/>
  <c r="EG2" i="1" s="1"/>
  <c r="EF1" i="1"/>
  <c r="EF2" i="1" s="1"/>
  <c r="EE1" i="1"/>
  <c r="EE2" i="1" s="1"/>
  <c r="ED1" i="1"/>
  <c r="ED2" i="1" s="1"/>
  <c r="EC1" i="1"/>
  <c r="EC2" i="1" s="1"/>
  <c r="EB1" i="1"/>
  <c r="EB2" i="1" s="1"/>
  <c r="EA1" i="1"/>
  <c r="EA2" i="1" s="1"/>
  <c r="DZ1" i="1"/>
  <c r="DZ2" i="1" s="1"/>
  <c r="DY1" i="1"/>
  <c r="DY2" i="1" s="1"/>
  <c r="DX1" i="1"/>
  <c r="DX2" i="1" s="1"/>
  <c r="DW1" i="1"/>
  <c r="DW2" i="1" s="1"/>
  <c r="DV1" i="1"/>
  <c r="DV2" i="1" s="1"/>
  <c r="DU1" i="1"/>
  <c r="DU2" i="1" s="1"/>
  <c r="DT1" i="1"/>
  <c r="DT2" i="1" s="1"/>
  <c r="DS1" i="1"/>
  <c r="DS2" i="1" s="1"/>
  <c r="DR1" i="1"/>
  <c r="DR2" i="1" s="1"/>
  <c r="DQ1" i="1"/>
  <c r="DQ2" i="1" s="1"/>
  <c r="DP1" i="1"/>
  <c r="DP2" i="1" s="1"/>
  <c r="DO1" i="1"/>
  <c r="DO2" i="1" s="1"/>
  <c r="DN1" i="1"/>
  <c r="DN2" i="1" s="1"/>
  <c r="DM1" i="1"/>
  <c r="DM2" i="1" s="1"/>
  <c r="DL1" i="1"/>
  <c r="DL2" i="1" s="1"/>
  <c r="DK1" i="1"/>
  <c r="DK2" i="1" s="1"/>
  <c r="DJ1" i="1"/>
  <c r="DJ2" i="1" s="1"/>
  <c r="DI1" i="1"/>
  <c r="DI2" i="1" s="1"/>
  <c r="DH1" i="1"/>
  <c r="DH2" i="1" s="1"/>
  <c r="DG1" i="1"/>
  <c r="DG2" i="1" s="1"/>
  <c r="DF1" i="1"/>
  <c r="DF2" i="1" s="1"/>
  <c r="DE1" i="1"/>
  <c r="DE2" i="1" s="1"/>
  <c r="DD1" i="1"/>
  <c r="DD2" i="1" s="1"/>
  <c r="DC1" i="1"/>
  <c r="DC2" i="1" s="1"/>
  <c r="DB1" i="1"/>
  <c r="DB2" i="1" s="1"/>
  <c r="DA1" i="1"/>
  <c r="DA2" i="1" s="1"/>
  <c r="CZ1" i="1"/>
  <c r="CZ2" i="1" s="1"/>
  <c r="CY1" i="1"/>
  <c r="CY2" i="1" s="1"/>
  <c r="CX1" i="1"/>
  <c r="CX2" i="1" s="1"/>
  <c r="CW1" i="1"/>
  <c r="CW2" i="1" s="1"/>
  <c r="CV1" i="1"/>
  <c r="CV2" i="1" s="1"/>
  <c r="CU1" i="1"/>
  <c r="CU2" i="1" s="1"/>
  <c r="CT1" i="1"/>
  <c r="CT2" i="1" s="1"/>
  <c r="CS1" i="1"/>
  <c r="CS2" i="1" s="1"/>
  <c r="CR1" i="1"/>
  <c r="CR2" i="1" s="1"/>
  <c r="CQ1" i="1"/>
  <c r="CQ2" i="1" s="1"/>
  <c r="CP1" i="1"/>
  <c r="CP2" i="1" s="1"/>
  <c r="CO1" i="1"/>
  <c r="CO2" i="1" s="1"/>
  <c r="CN1" i="1"/>
  <c r="CN2" i="1" s="1"/>
  <c r="CM1" i="1"/>
  <c r="CM2" i="1" s="1"/>
  <c r="CL1" i="1"/>
  <c r="CL2" i="1" s="1"/>
  <c r="CK1" i="1"/>
  <c r="CK2" i="1" s="1"/>
  <c r="CJ1" i="1"/>
  <c r="CJ2" i="1" s="1"/>
  <c r="CI1" i="1"/>
  <c r="CI2" i="1" s="1"/>
  <c r="CH1" i="1"/>
  <c r="CH2" i="1" s="1"/>
  <c r="CG1" i="1"/>
  <c r="CG2" i="1" s="1"/>
  <c r="CF1" i="1"/>
  <c r="CF2" i="1" s="1"/>
  <c r="CE1" i="1"/>
  <c r="CE2" i="1" s="1"/>
  <c r="CD1" i="1"/>
  <c r="CD2" i="1" s="1"/>
  <c r="CC1" i="1"/>
  <c r="CC2" i="1" s="1"/>
  <c r="CB1" i="1"/>
  <c r="CB2" i="1" s="1"/>
  <c r="CA1" i="1"/>
  <c r="CA2" i="1" s="1"/>
  <c r="BZ1" i="1"/>
  <c r="BZ2" i="1" s="1"/>
  <c r="BY1" i="1"/>
  <c r="BY2" i="1" s="1"/>
  <c r="BX1" i="1"/>
  <c r="BX2" i="1" s="1"/>
  <c r="BW1" i="1"/>
  <c r="BW2" i="1" s="1"/>
  <c r="BV1" i="1"/>
  <c r="BV2" i="1" s="1"/>
  <c r="BU1" i="1"/>
  <c r="BU2" i="1" s="1"/>
  <c r="BT1" i="1"/>
  <c r="BT2" i="1" s="1"/>
  <c r="BS1" i="1"/>
  <c r="BS2" i="1" s="1"/>
  <c r="BR1" i="1"/>
  <c r="BR2" i="1" s="1"/>
  <c r="BQ1" i="1"/>
  <c r="BQ2" i="1" s="1"/>
  <c r="BP1" i="1"/>
  <c r="BP2" i="1" s="1"/>
  <c r="BO1" i="1"/>
  <c r="BO2" i="1" s="1"/>
  <c r="BN1" i="1"/>
  <c r="BN2" i="1" s="1"/>
  <c r="BM1" i="1"/>
  <c r="BM2" i="1" s="1"/>
  <c r="BL1" i="1"/>
  <c r="BL2" i="1" s="1"/>
  <c r="BK1" i="1"/>
  <c r="BJ1" i="1"/>
  <c r="BJ2" i="1" s="1"/>
  <c r="BI1" i="1"/>
  <c r="BI2" i="1" s="1"/>
  <c r="BH1" i="1"/>
  <c r="BH2" i="1" s="1"/>
  <c r="BG1" i="1"/>
  <c r="BG2" i="1" s="1"/>
  <c r="BF1" i="1"/>
  <c r="BF2" i="1" s="1"/>
  <c r="BE1" i="1"/>
  <c r="BE2" i="1" s="1"/>
  <c r="BD1" i="1"/>
  <c r="BD2" i="1" s="1"/>
  <c r="BC1" i="1"/>
  <c r="BC2" i="1" s="1"/>
  <c r="BB1" i="1"/>
  <c r="BB2" i="1" s="1"/>
  <c r="BA1" i="1"/>
  <c r="BA2" i="1" s="1"/>
  <c r="AZ1" i="1"/>
  <c r="AZ2" i="1" s="1"/>
  <c r="AY1" i="1"/>
  <c r="AY2" i="1" s="1"/>
  <c r="AX1" i="1"/>
  <c r="AX2" i="1" s="1"/>
  <c r="AW1" i="1"/>
  <c r="AW2" i="1" s="1"/>
  <c r="AV1" i="1"/>
  <c r="AV2" i="1" s="1"/>
  <c r="AU1" i="1"/>
  <c r="AU2" i="1" s="1"/>
  <c r="AT1" i="1"/>
  <c r="AT2" i="1" s="1"/>
  <c r="AS1" i="1"/>
  <c r="AS2" i="1" s="1"/>
  <c r="AR1" i="1"/>
  <c r="AR2" i="1" s="1"/>
  <c r="AQ1" i="1"/>
  <c r="AQ2" i="1" s="1"/>
  <c r="AP1" i="1"/>
  <c r="AP2" i="1" s="1"/>
  <c r="AO1" i="1"/>
  <c r="AO2" i="1" s="1"/>
  <c r="AN1" i="1"/>
  <c r="AN2" i="1" s="1"/>
  <c r="AM1" i="1"/>
  <c r="AM2" i="1" s="1"/>
  <c r="AL1" i="1"/>
  <c r="AL2" i="1" s="1"/>
  <c r="AK1" i="1"/>
  <c r="AK2" i="1" s="1"/>
  <c r="AJ1" i="1"/>
  <c r="AJ2" i="1" s="1"/>
  <c r="AI1" i="1"/>
  <c r="AI2" i="1" s="1"/>
  <c r="AH1" i="1"/>
  <c r="AH2" i="1" s="1"/>
  <c r="AG1" i="1"/>
  <c r="AG2" i="1" s="1"/>
  <c r="AF1" i="1"/>
  <c r="AF2" i="1" s="1"/>
  <c r="AE1" i="1"/>
  <c r="AE2" i="1" s="1"/>
  <c r="AD1" i="1"/>
  <c r="AD2" i="1" s="1"/>
  <c r="AC1" i="1"/>
  <c r="AC2" i="1" s="1"/>
  <c r="AB1" i="1"/>
  <c r="AB2" i="1" s="1"/>
  <c r="AA1" i="1"/>
  <c r="AA2" i="1" s="1"/>
  <c r="Z1" i="1"/>
  <c r="Z2" i="1" s="1"/>
  <c r="Y1" i="1"/>
  <c r="Y2" i="1" s="1"/>
  <c r="X1" i="1"/>
  <c r="X2" i="1" s="1"/>
  <c r="W1" i="1"/>
  <c r="W2" i="1" s="1"/>
  <c r="V1" i="1"/>
  <c r="V2" i="1" s="1"/>
  <c r="U1" i="1"/>
  <c r="U2" i="1" s="1"/>
  <c r="T1" i="1"/>
  <c r="T2" i="1" s="1"/>
  <c r="S1" i="1"/>
  <c r="S2" i="1" s="1"/>
  <c r="R1" i="1"/>
  <c r="R2" i="1" s="1"/>
  <c r="Q1" i="1"/>
  <c r="Q2" i="1" s="1"/>
  <c r="P1" i="1"/>
  <c r="P2" i="1" s="1"/>
  <c r="O1" i="1"/>
  <c r="O2" i="1" s="1"/>
  <c r="N1" i="1"/>
  <c r="N2" i="1" s="1"/>
  <c r="M1" i="1"/>
  <c r="M2" i="1" s="1"/>
  <c r="L1" i="1"/>
  <c r="L2" i="1" s="1"/>
  <c r="K1" i="1"/>
  <c r="K2" i="1" s="1"/>
  <c r="J1" i="1"/>
  <c r="J2" i="1" s="1"/>
  <c r="I1" i="1"/>
  <c r="I2" i="1" s="1"/>
  <c r="H1" i="1"/>
  <c r="H2" i="1" s="1"/>
  <c r="G1" i="1"/>
  <c r="G2" i="1" s="1"/>
  <c r="F1" i="1"/>
  <c r="F2" i="1" s="1"/>
  <c r="E1" i="1"/>
  <c r="E2" i="1" s="1"/>
  <c r="D1" i="1"/>
  <c r="D2" i="1" s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JO3" i="1" s="1"/>
  <c r="JP3" i="1" s="1"/>
  <c r="JQ3" i="1" s="1"/>
  <c r="JR3" i="1" s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KE3" i="1" s="1"/>
  <c r="KF3" i="1" s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Q3" i="1" s="1"/>
  <c r="KR3" i="1" s="1"/>
  <c r="KS3" i="1" s="1"/>
  <c r="KT3" i="1" s="1"/>
  <c r="KU3" i="1" s="1"/>
  <c r="KV3" i="1" s="1"/>
  <c r="KW3" i="1" s="1"/>
  <c r="KX3" i="1" s="1"/>
  <c r="KY3" i="1" s="1"/>
  <c r="KZ3" i="1" s="1"/>
  <c r="LA3" i="1" s="1"/>
  <c r="LB3" i="1" s="1"/>
  <c r="LC3" i="1" s="1"/>
  <c r="LD3" i="1" s="1"/>
  <c r="LE3" i="1" s="1"/>
  <c r="LF3" i="1" s="1"/>
  <c r="LG3" i="1" s="1"/>
  <c r="LH3" i="1" s="1"/>
  <c r="LI3" i="1" s="1"/>
  <c r="LJ3" i="1" s="1"/>
  <c r="LK3" i="1" s="1"/>
  <c r="LL3" i="1" s="1"/>
  <c r="LM3" i="1" s="1"/>
  <c r="LN3" i="1" s="1"/>
  <c r="A344" i="1" l="1"/>
  <c r="A342" i="1"/>
  <c r="JQ337" i="1"/>
  <c r="A348" i="1"/>
  <c r="HL337" i="1"/>
  <c r="A339" i="1"/>
  <c r="A340" i="1"/>
  <c r="B233" i="1"/>
  <c r="B230" i="2" s="1"/>
  <c r="B280" i="1"/>
  <c r="B277" i="2" s="1"/>
  <c r="B59" i="1"/>
  <c r="B56" i="2" s="1"/>
  <c r="B8" i="1"/>
  <c r="B5" i="2" s="1"/>
  <c r="B11" i="1"/>
  <c r="B8" i="2" s="1"/>
  <c r="B35" i="1"/>
  <c r="B32" i="2" s="1"/>
  <c r="B39" i="1"/>
  <c r="B36" i="2" s="1"/>
  <c r="B15" i="1"/>
  <c r="B12" i="2" s="1"/>
  <c r="B63" i="1"/>
  <c r="B60" i="2" s="1"/>
  <c r="B330" i="1"/>
  <c r="B327" i="2" s="1"/>
  <c r="B16" i="1"/>
  <c r="B13" i="2" s="1"/>
  <c r="B91" i="1"/>
  <c r="B88" i="2" s="1"/>
  <c r="B187" i="1"/>
  <c r="B184" i="2" s="1"/>
  <c r="B211" i="1"/>
  <c r="B208" i="2" s="1"/>
  <c r="B235" i="1"/>
  <c r="B232" i="2" s="1"/>
  <c r="B259" i="1"/>
  <c r="B256" i="2" s="1"/>
  <c r="B283" i="1"/>
  <c r="B280" i="2" s="1"/>
  <c r="B307" i="1"/>
  <c r="B304" i="2" s="1"/>
  <c r="B331" i="1"/>
  <c r="B328" i="2" s="1"/>
  <c r="B19" i="1"/>
  <c r="B16" i="2" s="1"/>
  <c r="B115" i="1"/>
  <c r="B112" i="2" s="1"/>
  <c r="B20" i="1"/>
  <c r="B17" i="2" s="1"/>
  <c r="B116" i="1"/>
  <c r="B113" i="2" s="1"/>
  <c r="B188" i="1"/>
  <c r="B185" i="2" s="1"/>
  <c r="B284" i="1"/>
  <c r="B281" i="2" s="1"/>
  <c r="B308" i="1"/>
  <c r="B305" i="2" s="1"/>
  <c r="B332" i="1"/>
  <c r="B329" i="2" s="1"/>
  <c r="B184" i="1"/>
  <c r="B181" i="2" s="1"/>
  <c r="B43" i="1"/>
  <c r="B40" i="2" s="1"/>
  <c r="B139" i="1"/>
  <c r="B136" i="2" s="1"/>
  <c r="B68" i="1"/>
  <c r="B65" i="2" s="1"/>
  <c r="B140" i="1"/>
  <c r="B137" i="2" s="1"/>
  <c r="B164" i="1"/>
  <c r="B161" i="2" s="1"/>
  <c r="B260" i="1"/>
  <c r="B257" i="2" s="1"/>
  <c r="B21" i="1"/>
  <c r="B18" i="2" s="1"/>
  <c r="B45" i="1"/>
  <c r="B42" i="2" s="1"/>
  <c r="B69" i="1"/>
  <c r="B66" i="2" s="1"/>
  <c r="B93" i="1"/>
  <c r="B90" i="2" s="1"/>
  <c r="B117" i="1"/>
  <c r="B114" i="2" s="1"/>
  <c r="B141" i="1"/>
  <c r="B138" i="2" s="1"/>
  <c r="B165" i="1"/>
  <c r="B162" i="2" s="1"/>
  <c r="B189" i="1"/>
  <c r="B186" i="2" s="1"/>
  <c r="B213" i="1"/>
  <c r="B210" i="2" s="1"/>
  <c r="B237" i="1"/>
  <c r="B234" i="2" s="1"/>
  <c r="B261" i="1"/>
  <c r="B258" i="2" s="1"/>
  <c r="B285" i="1"/>
  <c r="B282" i="2" s="1"/>
  <c r="B309" i="1"/>
  <c r="B306" i="2" s="1"/>
  <c r="B333" i="1"/>
  <c r="B330" i="2" s="1"/>
  <c r="B112" i="1"/>
  <c r="B109" i="2" s="1"/>
  <c r="B67" i="1"/>
  <c r="B64" i="2" s="1"/>
  <c r="B163" i="1"/>
  <c r="B160" i="2" s="1"/>
  <c r="B44" i="1"/>
  <c r="B41" i="2" s="1"/>
  <c r="B92" i="1"/>
  <c r="B89" i="2" s="1"/>
  <c r="B212" i="1"/>
  <c r="B209" i="2" s="1"/>
  <c r="B236" i="1"/>
  <c r="B233" i="2" s="1"/>
  <c r="B22" i="1"/>
  <c r="B19" i="2" s="1"/>
  <c r="B46" i="1"/>
  <c r="B43" i="2" s="1"/>
  <c r="B70" i="1"/>
  <c r="B67" i="2" s="1"/>
  <c r="B94" i="1"/>
  <c r="B91" i="2" s="1"/>
  <c r="B118" i="1"/>
  <c r="B115" i="2" s="1"/>
  <c r="B142" i="1"/>
  <c r="B139" i="2" s="1"/>
  <c r="B166" i="1"/>
  <c r="B163" i="2" s="1"/>
  <c r="B190" i="1"/>
  <c r="B187" i="2" s="1"/>
  <c r="B214" i="1"/>
  <c r="B211" i="2" s="1"/>
  <c r="B238" i="1"/>
  <c r="B235" i="2" s="1"/>
  <c r="B262" i="1"/>
  <c r="B259" i="2" s="1"/>
  <c r="B286" i="1"/>
  <c r="B283" i="2" s="1"/>
  <c r="B310" i="1"/>
  <c r="B307" i="2" s="1"/>
  <c r="B334" i="1"/>
  <c r="B331" i="2" s="1"/>
  <c r="B95" i="1"/>
  <c r="B92" i="2" s="1"/>
  <c r="B119" i="1"/>
  <c r="B116" i="2" s="1"/>
  <c r="B143" i="1"/>
  <c r="B140" i="2" s="1"/>
  <c r="B167" i="1"/>
  <c r="B164" i="2" s="1"/>
  <c r="B191" i="1"/>
  <c r="B188" i="2" s="1"/>
  <c r="B215" i="1"/>
  <c r="B212" i="2" s="1"/>
  <c r="B239" i="1"/>
  <c r="B236" i="2" s="1"/>
  <c r="B263" i="1"/>
  <c r="B260" i="2" s="1"/>
  <c r="B287" i="1"/>
  <c r="B284" i="2" s="1"/>
  <c r="B311" i="1"/>
  <c r="B308" i="2" s="1"/>
  <c r="B335" i="1"/>
  <c r="B332" i="2" s="1"/>
  <c r="B136" i="1"/>
  <c r="B133" i="2" s="1"/>
  <c r="B24" i="1"/>
  <c r="B21" i="2" s="1"/>
  <c r="B48" i="1"/>
  <c r="B45" i="2" s="1"/>
  <c r="B72" i="1"/>
  <c r="B69" i="2" s="1"/>
  <c r="B96" i="1"/>
  <c r="B93" i="2" s="1"/>
  <c r="B120" i="1"/>
  <c r="B117" i="2" s="1"/>
  <c r="B144" i="1"/>
  <c r="B141" i="2" s="1"/>
  <c r="B168" i="1"/>
  <c r="B165" i="2" s="1"/>
  <c r="B192" i="1"/>
  <c r="B189" i="2" s="1"/>
  <c r="B216" i="1"/>
  <c r="B213" i="2" s="1"/>
  <c r="B240" i="1"/>
  <c r="B237" i="2" s="1"/>
  <c r="B264" i="1"/>
  <c r="B261" i="2" s="1"/>
  <c r="B288" i="1"/>
  <c r="B285" i="2" s="1"/>
  <c r="B312" i="1"/>
  <c r="B309" i="2" s="1"/>
  <c r="B88" i="1"/>
  <c r="B85" i="2" s="1"/>
  <c r="B47" i="1"/>
  <c r="B44" i="2" s="1"/>
  <c r="B25" i="1"/>
  <c r="B22" i="2" s="1"/>
  <c r="B49" i="1"/>
  <c r="B46" i="2" s="1"/>
  <c r="B73" i="1"/>
  <c r="B70" i="2" s="1"/>
  <c r="B97" i="1"/>
  <c r="B94" i="2" s="1"/>
  <c r="B121" i="1"/>
  <c r="B118" i="2" s="1"/>
  <c r="B145" i="1"/>
  <c r="B142" i="2" s="1"/>
  <c r="B169" i="1"/>
  <c r="B166" i="2" s="1"/>
  <c r="B193" i="1"/>
  <c r="B190" i="2" s="1"/>
  <c r="B217" i="1"/>
  <c r="B214" i="2" s="1"/>
  <c r="B241" i="1"/>
  <c r="B238" i="2" s="1"/>
  <c r="B265" i="1"/>
  <c r="B262" i="2" s="1"/>
  <c r="B289" i="1"/>
  <c r="B286" i="2" s="1"/>
  <c r="B313" i="1"/>
  <c r="B310" i="2" s="1"/>
  <c r="B232" i="1"/>
  <c r="B229" i="2" s="1"/>
  <c r="B50" i="1"/>
  <c r="B47" i="2" s="1"/>
  <c r="B218" i="1"/>
  <c r="B215" i="2" s="1"/>
  <c r="B242" i="1"/>
  <c r="B239" i="2" s="1"/>
  <c r="B266" i="1"/>
  <c r="B263" i="2" s="1"/>
  <c r="B290" i="1"/>
  <c r="B287" i="2" s="1"/>
  <c r="B314" i="1"/>
  <c r="B311" i="2" s="1"/>
  <c r="B160" i="1"/>
  <c r="B157" i="2" s="1"/>
  <c r="B23" i="1"/>
  <c r="B20" i="2" s="1"/>
  <c r="B74" i="1"/>
  <c r="B71" i="2" s="1"/>
  <c r="B146" i="1"/>
  <c r="B143" i="2" s="1"/>
  <c r="B170" i="1"/>
  <c r="B167" i="2" s="1"/>
  <c r="B194" i="1"/>
  <c r="B191" i="2" s="1"/>
  <c r="B27" i="1"/>
  <c r="B24" i="2" s="1"/>
  <c r="B51" i="1"/>
  <c r="B48" i="2" s="1"/>
  <c r="B75" i="1"/>
  <c r="B72" i="2" s="1"/>
  <c r="B99" i="1"/>
  <c r="B96" i="2" s="1"/>
  <c r="B123" i="1"/>
  <c r="B120" i="2" s="1"/>
  <c r="B147" i="1"/>
  <c r="B144" i="2" s="1"/>
  <c r="B171" i="1"/>
  <c r="B168" i="2" s="1"/>
  <c r="B195" i="1"/>
  <c r="B192" i="2" s="1"/>
  <c r="B219" i="1"/>
  <c r="B216" i="2" s="1"/>
  <c r="B243" i="1"/>
  <c r="B240" i="2" s="1"/>
  <c r="B267" i="1"/>
  <c r="B264" i="2" s="1"/>
  <c r="B291" i="1"/>
  <c r="B288" i="2" s="1"/>
  <c r="B315" i="1"/>
  <c r="B312" i="2" s="1"/>
  <c r="B208" i="1"/>
  <c r="B205" i="2" s="1"/>
  <c r="B26" i="1"/>
  <c r="B23" i="2" s="1"/>
  <c r="B122" i="1"/>
  <c r="B119" i="2" s="1"/>
  <c r="B4" i="1"/>
  <c r="B1" i="2" s="1"/>
  <c r="B28" i="1"/>
  <c r="B25" i="2" s="1"/>
  <c r="B52" i="1"/>
  <c r="B49" i="2" s="1"/>
  <c r="B76" i="1"/>
  <c r="B73" i="2" s="1"/>
  <c r="B100" i="1"/>
  <c r="B97" i="2" s="1"/>
  <c r="B124" i="1"/>
  <c r="B121" i="2" s="1"/>
  <c r="B148" i="1"/>
  <c r="B145" i="2" s="1"/>
  <c r="B172" i="1"/>
  <c r="B169" i="2" s="1"/>
  <c r="B196" i="1"/>
  <c r="B193" i="2" s="1"/>
  <c r="B220" i="1"/>
  <c r="B217" i="2" s="1"/>
  <c r="B244" i="1"/>
  <c r="B241" i="2" s="1"/>
  <c r="B268" i="1"/>
  <c r="B265" i="2" s="1"/>
  <c r="B292" i="1"/>
  <c r="B289" i="2" s="1"/>
  <c r="B316" i="1"/>
  <c r="B313" i="2" s="1"/>
  <c r="B64" i="1"/>
  <c r="B61" i="2" s="1"/>
  <c r="B71" i="1"/>
  <c r="B68" i="2" s="1"/>
  <c r="B98" i="1"/>
  <c r="B95" i="2" s="1"/>
  <c r="B5" i="1"/>
  <c r="B2" i="2" s="1"/>
  <c r="B29" i="1"/>
  <c r="B26" i="2" s="1"/>
  <c r="B53" i="1"/>
  <c r="B50" i="2" s="1"/>
  <c r="B77" i="1"/>
  <c r="B74" i="2" s="1"/>
  <c r="B101" i="1"/>
  <c r="B98" i="2" s="1"/>
  <c r="B125" i="1"/>
  <c r="B122" i="2" s="1"/>
  <c r="B149" i="1"/>
  <c r="B146" i="2" s="1"/>
  <c r="B173" i="1"/>
  <c r="B170" i="2" s="1"/>
  <c r="B197" i="1"/>
  <c r="B194" i="2" s="1"/>
  <c r="B221" i="1"/>
  <c r="B218" i="2" s="1"/>
  <c r="B245" i="1"/>
  <c r="B242" i="2" s="1"/>
  <c r="B269" i="1"/>
  <c r="B266" i="2" s="1"/>
  <c r="B293" i="1"/>
  <c r="B290" i="2" s="1"/>
  <c r="B317" i="1"/>
  <c r="B314" i="2" s="1"/>
  <c r="B30" i="1"/>
  <c r="B27" i="2" s="1"/>
  <c r="B54" i="1"/>
  <c r="B51" i="2" s="1"/>
  <c r="B78" i="1"/>
  <c r="B75" i="2" s="1"/>
  <c r="B102" i="1"/>
  <c r="B99" i="2" s="1"/>
  <c r="B126" i="1"/>
  <c r="B123" i="2" s="1"/>
  <c r="B150" i="1"/>
  <c r="B147" i="2" s="1"/>
  <c r="B174" i="1"/>
  <c r="B171" i="2" s="1"/>
  <c r="B198" i="1"/>
  <c r="B195" i="2" s="1"/>
  <c r="B222" i="1"/>
  <c r="B219" i="2" s="1"/>
  <c r="B246" i="1"/>
  <c r="B243" i="2" s="1"/>
  <c r="B270" i="1"/>
  <c r="B267" i="2" s="1"/>
  <c r="B294" i="1"/>
  <c r="B291" i="2" s="1"/>
  <c r="B318" i="1"/>
  <c r="B315" i="2" s="1"/>
  <c r="B6" i="1"/>
  <c r="B3" i="2" s="1"/>
  <c r="B7" i="1"/>
  <c r="B4" i="2" s="1"/>
  <c r="B31" i="1"/>
  <c r="B28" i="2" s="1"/>
  <c r="B55" i="1"/>
  <c r="B52" i="2" s="1"/>
  <c r="B79" i="1"/>
  <c r="B76" i="2" s="1"/>
  <c r="B103" i="1"/>
  <c r="B100" i="2" s="1"/>
  <c r="B127" i="1"/>
  <c r="B124" i="2" s="1"/>
  <c r="B151" i="1"/>
  <c r="B148" i="2" s="1"/>
  <c r="B175" i="1"/>
  <c r="B172" i="2" s="1"/>
  <c r="B199" i="1"/>
  <c r="B196" i="2" s="1"/>
  <c r="B223" i="1"/>
  <c r="B220" i="2" s="1"/>
  <c r="B247" i="1"/>
  <c r="B244" i="2" s="1"/>
  <c r="B271" i="1"/>
  <c r="B268" i="2" s="1"/>
  <c r="B295" i="1"/>
  <c r="B292" i="2" s="1"/>
  <c r="B319" i="1"/>
  <c r="B316" i="2" s="1"/>
  <c r="B32" i="1"/>
  <c r="B29" i="2" s="1"/>
  <c r="B56" i="1"/>
  <c r="B53" i="2" s="1"/>
  <c r="B80" i="1"/>
  <c r="B77" i="2" s="1"/>
  <c r="B104" i="1"/>
  <c r="B101" i="2" s="1"/>
  <c r="B128" i="1"/>
  <c r="B125" i="2" s="1"/>
  <c r="B152" i="1"/>
  <c r="B149" i="2" s="1"/>
  <c r="B176" i="1"/>
  <c r="B173" i="2" s="1"/>
  <c r="B200" i="1"/>
  <c r="B197" i="2" s="1"/>
  <c r="B224" i="1"/>
  <c r="B221" i="2" s="1"/>
  <c r="B248" i="1"/>
  <c r="B245" i="2" s="1"/>
  <c r="B272" i="1"/>
  <c r="B269" i="2" s="1"/>
  <c r="B296" i="1"/>
  <c r="B293" i="2" s="1"/>
  <c r="B320" i="1"/>
  <c r="B317" i="2" s="1"/>
  <c r="B9" i="1"/>
  <c r="B6" i="2" s="1"/>
  <c r="B33" i="1"/>
  <c r="B30" i="2" s="1"/>
  <c r="B57" i="1"/>
  <c r="B54" i="2" s="1"/>
  <c r="B81" i="1"/>
  <c r="B78" i="2" s="1"/>
  <c r="B105" i="1"/>
  <c r="B102" i="2" s="1"/>
  <c r="B129" i="1"/>
  <c r="B126" i="2" s="1"/>
  <c r="B153" i="1"/>
  <c r="B150" i="2" s="1"/>
  <c r="B177" i="1"/>
  <c r="B174" i="2" s="1"/>
  <c r="B201" i="1"/>
  <c r="B198" i="2" s="1"/>
  <c r="B225" i="1"/>
  <c r="B222" i="2" s="1"/>
  <c r="B249" i="1"/>
  <c r="B246" i="2" s="1"/>
  <c r="B273" i="1"/>
  <c r="B270" i="2" s="1"/>
  <c r="B297" i="1"/>
  <c r="B294" i="2" s="1"/>
  <c r="B321" i="1"/>
  <c r="B318" i="2" s="1"/>
  <c r="B10" i="1"/>
  <c r="B7" i="2" s="1"/>
  <c r="B34" i="1"/>
  <c r="B31" i="2" s="1"/>
  <c r="B58" i="1"/>
  <c r="B55" i="2" s="1"/>
  <c r="B82" i="1"/>
  <c r="B79" i="2" s="1"/>
  <c r="B106" i="1"/>
  <c r="B103" i="2" s="1"/>
  <c r="B130" i="1"/>
  <c r="B127" i="2" s="1"/>
  <c r="B154" i="1"/>
  <c r="B151" i="2" s="1"/>
  <c r="B178" i="1"/>
  <c r="B175" i="2" s="1"/>
  <c r="B202" i="1"/>
  <c r="B199" i="2" s="1"/>
  <c r="B226" i="1"/>
  <c r="B223" i="2" s="1"/>
  <c r="B250" i="1"/>
  <c r="B247" i="2" s="1"/>
  <c r="B274" i="1"/>
  <c r="B271" i="2" s="1"/>
  <c r="B298" i="1"/>
  <c r="B295" i="2" s="1"/>
  <c r="B322" i="1"/>
  <c r="B319" i="2" s="1"/>
  <c r="B83" i="1"/>
  <c r="B80" i="2" s="1"/>
  <c r="B107" i="1"/>
  <c r="B104" i="2" s="1"/>
  <c r="B131" i="1"/>
  <c r="B128" i="2" s="1"/>
  <c r="B155" i="1"/>
  <c r="B152" i="2" s="1"/>
  <c r="B179" i="1"/>
  <c r="B176" i="2" s="1"/>
  <c r="B203" i="1"/>
  <c r="B200" i="2" s="1"/>
  <c r="B227" i="1"/>
  <c r="B224" i="2" s="1"/>
  <c r="B251" i="1"/>
  <c r="B248" i="2" s="1"/>
  <c r="B275" i="1"/>
  <c r="B272" i="2" s="1"/>
  <c r="B299" i="1"/>
  <c r="B296" i="2" s="1"/>
  <c r="B323" i="1"/>
  <c r="B320" i="2" s="1"/>
  <c r="B60" i="1"/>
  <c r="B57" i="2" s="1"/>
  <c r="B108" i="1"/>
  <c r="B105" i="2" s="1"/>
  <c r="B132" i="1"/>
  <c r="B129" i="2" s="1"/>
  <c r="B156" i="1"/>
  <c r="B153" i="2" s="1"/>
  <c r="B180" i="1"/>
  <c r="B177" i="2" s="1"/>
  <c r="B204" i="1"/>
  <c r="B201" i="2" s="1"/>
  <c r="B228" i="1"/>
  <c r="B225" i="2" s="1"/>
  <c r="B252" i="1"/>
  <c r="B249" i="2" s="1"/>
  <c r="B276" i="1"/>
  <c r="B273" i="2" s="1"/>
  <c r="B300" i="1"/>
  <c r="B297" i="2" s="1"/>
  <c r="B324" i="1"/>
  <c r="B321" i="2" s="1"/>
  <c r="B13" i="1"/>
  <c r="B10" i="2" s="1"/>
  <c r="B85" i="1"/>
  <c r="B82" i="2" s="1"/>
  <c r="B133" i="1"/>
  <c r="B130" i="2" s="1"/>
  <c r="B205" i="1"/>
  <c r="B202" i="2" s="1"/>
  <c r="B253" i="1"/>
  <c r="B250" i="2" s="1"/>
  <c r="B277" i="1"/>
  <c r="B274" i="2" s="1"/>
  <c r="B301" i="1"/>
  <c r="B298" i="2" s="1"/>
  <c r="B325" i="1"/>
  <c r="B322" i="2" s="1"/>
  <c r="B12" i="1"/>
  <c r="B9" i="2" s="1"/>
  <c r="B36" i="1"/>
  <c r="B33" i="2" s="1"/>
  <c r="B84" i="1"/>
  <c r="B81" i="2" s="1"/>
  <c r="B37" i="1"/>
  <c r="B34" i="2" s="1"/>
  <c r="B61" i="1"/>
  <c r="B58" i="2" s="1"/>
  <c r="B109" i="1"/>
  <c r="B106" i="2" s="1"/>
  <c r="B157" i="1"/>
  <c r="B154" i="2" s="1"/>
  <c r="B181" i="1"/>
  <c r="B178" i="2" s="1"/>
  <c r="B229" i="1"/>
  <c r="B226" i="2" s="1"/>
  <c r="B14" i="1"/>
  <c r="B11" i="2" s="1"/>
  <c r="B38" i="1"/>
  <c r="B35" i="2" s="1"/>
  <c r="B62" i="1"/>
  <c r="B59" i="2" s="1"/>
  <c r="B86" i="1"/>
  <c r="B83" i="2" s="1"/>
  <c r="B110" i="1"/>
  <c r="B107" i="2" s="1"/>
  <c r="B134" i="1"/>
  <c r="B131" i="2" s="1"/>
  <c r="B158" i="1"/>
  <c r="B155" i="2" s="1"/>
  <c r="B182" i="1"/>
  <c r="B179" i="2" s="1"/>
  <c r="B206" i="1"/>
  <c r="B203" i="2" s="1"/>
  <c r="B230" i="1"/>
  <c r="B227" i="2" s="1"/>
  <c r="B254" i="1"/>
  <c r="B251" i="2" s="1"/>
  <c r="B278" i="1"/>
  <c r="B275" i="2" s="1"/>
  <c r="B302" i="1"/>
  <c r="B299" i="2" s="1"/>
  <c r="B326" i="1"/>
  <c r="B323" i="2" s="1"/>
  <c r="B87" i="1"/>
  <c r="B84" i="2" s="1"/>
  <c r="B111" i="1"/>
  <c r="B108" i="2" s="1"/>
  <c r="B135" i="1"/>
  <c r="B132" i="2" s="1"/>
  <c r="B159" i="1"/>
  <c r="B156" i="2" s="1"/>
  <c r="B183" i="1"/>
  <c r="B180" i="2" s="1"/>
  <c r="B207" i="1"/>
  <c r="B204" i="2" s="1"/>
  <c r="B231" i="1"/>
  <c r="B228" i="2" s="1"/>
  <c r="B255" i="1"/>
  <c r="B252" i="2" s="1"/>
  <c r="B279" i="1"/>
  <c r="B276" i="2" s="1"/>
  <c r="B303" i="1"/>
  <c r="B300" i="2" s="1"/>
  <c r="B327" i="1"/>
  <c r="B324" i="2" s="1"/>
  <c r="B304" i="1"/>
  <c r="B301" i="2" s="1"/>
  <c r="B328" i="1"/>
  <c r="B325" i="2" s="1"/>
  <c r="B40" i="1"/>
  <c r="B37" i="2" s="1"/>
  <c r="B17" i="1"/>
  <c r="B14" i="2" s="1"/>
  <c r="B89" i="1"/>
  <c r="B86" i="2" s="1"/>
  <c r="B137" i="1"/>
  <c r="B134" i="2" s="1"/>
  <c r="B209" i="1"/>
  <c r="B206" i="2" s="1"/>
  <c r="B257" i="1"/>
  <c r="B254" i="2" s="1"/>
  <c r="B281" i="1"/>
  <c r="B278" i="2" s="1"/>
  <c r="B305" i="1"/>
  <c r="B302" i="2" s="1"/>
  <c r="B329" i="1"/>
  <c r="B326" i="2" s="1"/>
  <c r="B256" i="1"/>
  <c r="B253" i="2" s="1"/>
  <c r="B41" i="1"/>
  <c r="B38" i="2" s="1"/>
  <c r="B65" i="1"/>
  <c r="B62" i="2" s="1"/>
  <c r="B113" i="1"/>
  <c r="B110" i="2" s="1"/>
  <c r="B161" i="1"/>
  <c r="B158" i="2" s="1"/>
  <c r="B185" i="1"/>
  <c r="B182" i="2" s="1"/>
  <c r="B18" i="1"/>
  <c r="B15" i="2" s="1"/>
  <c r="B42" i="1"/>
  <c r="B39" i="2" s="1"/>
  <c r="B66" i="1"/>
  <c r="B63" i="2" s="1"/>
  <c r="B90" i="1"/>
  <c r="B87" i="2" s="1"/>
  <c r="B114" i="1"/>
  <c r="B111" i="2" s="1"/>
  <c r="B138" i="1"/>
  <c r="B135" i="2" s="1"/>
  <c r="B162" i="1"/>
  <c r="B159" i="2" s="1"/>
  <c r="B186" i="1"/>
  <c r="B183" i="2" s="1"/>
  <c r="B210" i="1"/>
  <c r="B207" i="2" s="1"/>
  <c r="B234" i="1"/>
  <c r="B231" i="2" s="1"/>
  <c r="B258" i="1"/>
  <c r="B255" i="2" s="1"/>
  <c r="B282" i="1"/>
  <c r="B279" i="2" s="1"/>
  <c r="B306" i="1"/>
  <c r="B303" i="2" s="1"/>
</calcChain>
</file>

<file path=xl/sharedStrings.xml><?xml version="1.0" encoding="utf-8"?>
<sst xmlns="http://schemas.openxmlformats.org/spreadsheetml/2006/main" count="353" uniqueCount="353">
  <si>
    <t>'Robert U. Ayres'</t>
  </si>
  <si>
    <t>'Jorg Walters'</t>
  </si>
  <si>
    <t>'William R. Cline'</t>
  </si>
  <si>
    <t>'Samuel Fankhauser'</t>
  </si>
  <si>
    <t>'David W. Pearce'</t>
  </si>
  <si>
    <t>'Olav Hohmeyer'</t>
  </si>
  <si>
    <t>'Michael Gaertner'</t>
  </si>
  <si>
    <t>'John Haraden'</t>
  </si>
  <si>
    <t>'Stanford S. Penner'</t>
  </si>
  <si>
    <t>'Stephen P. Mates'</t>
  </si>
  <si>
    <t>'Ian W.H. Parry'</t>
  </si>
  <si>
    <t>'Stephen C. Peck'</t>
  </si>
  <si>
    <t>'Thomas J. Teisberg'</t>
  </si>
  <si>
    <t>'John M. Reilly'</t>
  </si>
  <si>
    <t>'Keith R. Richards'</t>
  </si>
  <si>
    <t>'David J. Maddison'</t>
  </si>
  <si>
    <t>'Erica Plambeck'</t>
  </si>
  <si>
    <t>'Chris W. Hope'</t>
  </si>
  <si>
    <t>'Michael J. Schauer'</t>
  </si>
  <si>
    <t>'Christian Azar'</t>
  </si>
  <si>
    <t>'Thomas P. Sterner'</t>
  </si>
  <si>
    <t>'Thomas E. Downing'</t>
  </si>
  <si>
    <t>'Nick Eyre'</t>
  </si>
  <si>
    <t>'Robert A. Greener'</t>
  </si>
  <si>
    <t>'David Blackwell'</t>
  </si>
  <si>
    <t>'Philip Maul'</t>
  </si>
  <si>
    <t>'William D. Nordhaus'</t>
  </si>
  <si>
    <t>'Zili Yang'</t>
  </si>
  <si>
    <t>'David C. Popp'</t>
  </si>
  <si>
    <t>'Richard B. Howarth'</t>
  </si>
  <si>
    <t>'Erik F. Haites'</t>
  </si>
  <si>
    <t>'Harry Audus'</t>
  </si>
  <si>
    <t>'Roger Hoekstra'</t>
  </si>
  <si>
    <t>'Richard S.J. Tol'</t>
  </si>
  <si>
    <t>'Klaus Rennings'</t>
  </si>
  <si>
    <t>'Tim Roughgarden'</t>
  </si>
  <si>
    <t>'Stephen H. Schneider'</t>
  </si>
  <si>
    <t>'Joseph Boyer'</t>
  </si>
  <si>
    <t>'David L. Kelly'</t>
  </si>
  <si>
    <t>'Charles D. Kolstad'</t>
  </si>
  <si>
    <t>'Paul Watkiss'</t>
  </si>
  <si>
    <t>'Richard G. Newell'</t>
  </si>
  <si>
    <t>'William A. Pizer'</t>
  </si>
  <si>
    <t>'Hirofumi Uzawa'</t>
  </si>
  <si>
    <t>'P. Michael Link'</t>
  </si>
  <si>
    <t>'Alan S. Manne'</t>
  </si>
  <si>
    <t>'Thomas Heinzow'</t>
  </si>
  <si>
    <t>'Megan Ceronsky'</t>
  </si>
  <si>
    <t>'David Anthoff'</t>
  </si>
  <si>
    <t>'Cameron J. Hepburn'</t>
  </si>
  <si>
    <t>'Jian Guo'</t>
  </si>
  <si>
    <t>'Mohammed Wahba'</t>
  </si>
  <si>
    <t>'Ruth Butterfield'</t>
  </si>
  <si>
    <t>'Michael J. Grubb'</t>
  </si>
  <si>
    <t>'Alisdair Hunt'</t>
  </si>
  <si>
    <t>'Ada Li'</t>
  </si>
  <si>
    <t>'Anil Markandya'</t>
  </si>
  <si>
    <t>'Scott Moss'</t>
  </si>
  <si>
    <t>'Anthony Nyong'</t>
  </si>
  <si>
    <t>'Chris Taylor'</t>
  </si>
  <si>
    <t>'Nicholas H. Stern'</t>
  </si>
  <si>
    <t>'Mikhail Golosov'</t>
  </si>
  <si>
    <t>'John Hassler'</t>
  </si>
  <si>
    <t>'Per Krusell'</t>
  </si>
  <si>
    <t>'Aleh Tsyvinski'</t>
  </si>
  <si>
    <t>'Lint Barrage'</t>
  </si>
  <si>
    <t>'Claudia Kemfert'</t>
  </si>
  <si>
    <t>'Wolf-Peter Schill'</t>
  </si>
  <si>
    <t>'Brent Sohngen'</t>
  </si>
  <si>
    <t>'Gary W. Yohe'</t>
  </si>
  <si>
    <t>'Daiju Narita'</t>
  </si>
  <si>
    <t>'Stephen C. Newbold'</t>
  </si>
  <si>
    <t>'Charles W. Griffits'</t>
  </si>
  <si>
    <t>'Chris C. Moore'</t>
  </si>
  <si>
    <t>'Ann Wolverton'</t>
  </si>
  <si>
    <t>'Elizabeth A. Kopits'</t>
  </si>
  <si>
    <t>'EPA'</t>
  </si>
  <si>
    <t>'DoT'</t>
  </si>
  <si>
    <t>'Kenneth L. Judd'</t>
  </si>
  <si>
    <t>'Yongyang Cai'</t>
  </si>
  <si>
    <t>'Thomas S. Lontzek'</t>
  </si>
  <si>
    <t>'Alex L. Marten'</t>
  </si>
  <si>
    <t>'Timothy M. Lenton'</t>
  </si>
  <si>
    <t>'Frank Ackerman'</t>
  </si>
  <si>
    <t>'Elizabeth A. Stanton'</t>
  </si>
  <si>
    <t>'Charles Munitz'</t>
  </si>
  <si>
    <t>'Steven K. Rose'</t>
  </si>
  <si>
    <t>'Stephanie Waldhoff'</t>
  </si>
  <si>
    <t>'Baptise Perrisin Fabert'</t>
  </si>
  <si>
    <t>'Patrice Dumas'</t>
  </si>
  <si>
    <t>'Jean-Charles Hourcade'</t>
  </si>
  <si>
    <t>'Laurie T. Johnson'</t>
  </si>
  <si>
    <t>'W.J. Wouter Botzen'</t>
  </si>
  <si>
    <t>'Jeroen C.J.M. van den Bergh'</t>
  </si>
  <si>
    <t>'Robert E. Kopp'</t>
  </si>
  <si>
    <t>'Alexander Golub'</t>
  </si>
  <si>
    <t>'Nathaniel O. Keohane'</t>
  </si>
  <si>
    <t>'Chikara Onda'</t>
  </si>
  <si>
    <t>'Ramon Bueno'</t>
  </si>
  <si>
    <t>'Armon Rezai'</t>
  </si>
  <si>
    <t>'Duncan K. Foley'</t>
  </si>
  <si>
    <t>'Lance Taylor'</t>
  </si>
  <si>
    <t>'Jonathan Pycroft'</t>
  </si>
  <si>
    <t>'Lucia Vergano'</t>
  </si>
  <si>
    <t>'Daniele Paci'</t>
  </si>
  <si>
    <t>'Juan Carlos Ciscar'</t>
  </si>
  <si>
    <t>'Matthew Hope'</t>
  </si>
  <si>
    <t>'IAWGSCC'</t>
  </si>
  <si>
    <t>'Drew T Shindell'</t>
  </si>
  <si>
    <t>'Jan S. Fuglestvedt'</t>
  </si>
  <si>
    <t>'William J. Collins'</t>
  </si>
  <si>
    <t>'Antonin Pottier'</t>
  </si>
  <si>
    <t>'Etienne Espagne'</t>
  </si>
  <si>
    <t>'Michael D. Gerst'</t>
  </si>
  <si>
    <t>'Mark E. Borsuk'</t>
  </si>
  <si>
    <t>'Elisabeth J. Moyer'</t>
  </si>
  <si>
    <t>'Mark D. Woolley'</t>
  </si>
  <si>
    <t>'Nathan J. Matteson'</t>
  </si>
  <si>
    <t>'Michael J. Glotter'</t>
  </si>
  <si>
    <t>'David A. Weisbach'</t>
  </si>
  <si>
    <t>'Svenn Jensen'</t>
  </si>
  <si>
    <t>'Christian P. Traeger'</t>
  </si>
  <si>
    <t>'Benjamin Crost'</t>
  </si>
  <si>
    <t>'Martin L. Weitzman'</t>
  </si>
  <si>
    <t>'Simon Dietz'</t>
  </si>
  <si>
    <t>'Frances C. Moore'</t>
  </si>
  <si>
    <t>'Delavane B. Diaz'</t>
  </si>
  <si>
    <t>'Frederick van der Ploeg'</t>
  </si>
  <si>
    <t>'Cees Withagen'</t>
  </si>
  <si>
    <t>'Aart de Zeeuw'</t>
  </si>
  <si>
    <t>'Paul Sztorc'</t>
  </si>
  <si>
    <t>'Peter H. Howard'</t>
  </si>
  <si>
    <t>'Inge van den Bijgaart'</t>
  </si>
  <si>
    <t>'Reyer Gerlagh'</t>
  </si>
  <si>
    <t>'Luuk Korsten'</t>
  </si>
  <si>
    <t>'Matti Liski'</t>
  </si>
  <si>
    <t>'Derek Lemoine'</t>
  </si>
  <si>
    <t>'Geoffrey M. Heal'</t>
  </si>
  <si>
    <t>'Antony Millner'</t>
  </si>
  <si>
    <t>'Francis Dennig'</t>
  </si>
  <si>
    <t>'Mark B. Budolfson'</t>
  </si>
  <si>
    <t>'Marc Fleurbaey'</t>
  </si>
  <si>
    <t>'Asher Siebert'</t>
  </si>
  <si>
    <t>'Robert H. Socolow'</t>
  </si>
  <si>
    <t>'Kazushi Hatase'</t>
  </si>
  <si>
    <t>'Shunsuke Managi'</t>
  </si>
  <si>
    <t>'Mark C. Freeman'</t>
  </si>
  <si>
    <t>'Ben Groom'</t>
  </si>
  <si>
    <t>'Ekaterini Panopoulou'</t>
  </si>
  <si>
    <t>'Theologos Pantelidis'</t>
  </si>
  <si>
    <t>'Matthew Adler'</t>
  </si>
  <si>
    <t>'Valentina Bosetti'</t>
  </si>
  <si>
    <t>'Greg Garner'</t>
  </si>
  <si>
    <t>'Klaus Keller'</t>
  </si>
  <si>
    <t>'Nicolas Treich'</t>
  </si>
  <si>
    <t>'Geoffrey J. Blanford'</t>
  </si>
  <si>
    <t>'Kevin Dayaratna'</t>
  </si>
  <si>
    <t>'Ross McKitrick'</t>
  </si>
  <si>
    <t>'David Kreutzer'</t>
  </si>
  <si>
    <t>'Johannes Emmerling'</t>
  </si>
  <si>
    <t>'Lucas Bretschger'</t>
  </si>
  <si>
    <t>'Aimilia Pattakou'</t>
  </si>
  <si>
    <t>'Zaili Zhen'</t>
  </si>
  <si>
    <t>'Lixin Tian'</t>
  </si>
  <si>
    <t>'Qian Ye'</t>
  </si>
  <si>
    <t>'Pu Yang'</t>
  </si>
  <si>
    <t>'Yun-Fei Yao'</t>
  </si>
  <si>
    <t>'Zhifu Mi'</t>
  </si>
  <si>
    <t>'Yun-Fei Cao'</t>
  </si>
  <si>
    <t>'Hua Liao'</t>
  </si>
  <si>
    <t>'Bi-Ying Yu'</t>
  </si>
  <si>
    <t>'Qiao-Mei Liang'</t>
  </si>
  <si>
    <t>'D Maris Coffman'</t>
  </si>
  <si>
    <t>'Yi-Ming Wei'</t>
  </si>
  <si>
    <t>'Dean Spears'</t>
  </si>
  <si>
    <t>'Noah Scovronick'</t>
  </si>
  <si>
    <t>'Fabian Wagner'</t>
  </si>
  <si>
    <t>'Katharine Ricke'</t>
  </si>
  <si>
    <t>'Laurent Drouet'</t>
  </si>
  <si>
    <t>'Ken Caldeira'</t>
  </si>
  <si>
    <t>'Massimo Tavoni'</t>
  </si>
  <si>
    <t>'John Quiggin'</t>
  </si>
  <si>
    <t>'Samuel J. Okullo'</t>
  </si>
  <si>
    <t>'Salman Hafeez'</t>
  </si>
  <si>
    <t>'Stephen R. Weller'</t>
  </si>
  <si>
    <t>'Christopher M. Kellett'</t>
  </si>
  <si>
    <t>'Martin C. Hansel'</t>
  </si>
  <si>
    <t>'Martin F. Quaas'</t>
  </si>
  <si>
    <t>'Matthew J. Kotchen'</t>
  </si>
  <si>
    <t>'Patrick J. Michaels'</t>
  </si>
  <si>
    <t>'Uris Baldos'</t>
  </si>
  <si>
    <t>'Thomas W. Hertel'</t>
  </si>
  <si>
    <t>'Michael Brody'</t>
  </si>
  <si>
    <t>'Kent D. Daniel'</t>
  </si>
  <si>
    <t>'Robert B. Litterman'</t>
  </si>
  <si>
    <t>'Gernot Wagner'</t>
  </si>
  <si>
    <t>'Thomas F. Coleman'</t>
  </si>
  <si>
    <t>'Nicole S. Dumont'</t>
  </si>
  <si>
    <t>'Wanqi Li'</t>
  </si>
  <si>
    <t>'Wenbin Liu'</t>
  </si>
  <si>
    <t>'Alexey Rubtsov'</t>
  </si>
  <si>
    <t>'Tommi Ekholm'</t>
  </si>
  <si>
    <t>'Timm Faulwasser'</t>
  </si>
  <si>
    <t>'Robin Nydestedt'</t>
  </si>
  <si>
    <t>'Celine Guivarch'</t>
  </si>
  <si>
    <t>'Christoph Hambel'</t>
  </si>
  <si>
    <t>'Holger Kraft'</t>
  </si>
  <si>
    <t>'Eduardo Schwartz'</t>
  </si>
  <si>
    <t>'Derek Sylvan'</t>
  </si>
  <si>
    <t>'Maddalena Ferrana'</t>
  </si>
  <si>
    <t>'Milad E. Naeini'</t>
  </si>
  <si>
    <t>'Benjamin D. Leibowicz'</t>
  </si>
  <si>
    <t>'J. Eric Bickel'</t>
  </si>
  <si>
    <t>'Sandra Gschnaller'</t>
  </si>
  <si>
    <t>'Moritz A. Drupp'</t>
  </si>
  <si>
    <t>'Daniel J.A. Johansson'</t>
  </si>
  <si>
    <t>'Frikk Nesje'</t>
  </si>
  <si>
    <t>'Bernardo A. Bastien-Olvera'</t>
  </si>
  <si>
    <t>'Matthias Kalkuhl'</t>
  </si>
  <si>
    <t>'Leonie Wenz'</t>
  </si>
  <si>
    <t>'Veronica Lupi'</t>
  </si>
  <si>
    <t>'Simone Marsiglio'</t>
  </si>
  <si>
    <t>'Nicolas Taconet'</t>
  </si>
  <si>
    <t>'Laurence Kotlikoff'</t>
  </si>
  <si>
    <t>'Felix Kubler'</t>
  </si>
  <si>
    <t>'Andrey Polbin'</t>
  </si>
  <si>
    <t>'Jeffrey Sachs'</t>
  </si>
  <si>
    <t>'Simon Scheidegger'</t>
  </si>
  <si>
    <t>'Niko Jaakkola'</t>
  </si>
  <si>
    <t>'Robert S. Pindyck'</t>
  </si>
  <si>
    <t>'Jarmo S. Kikstra'</t>
  </si>
  <si>
    <t>'Paul Waidelich'</t>
  </si>
  <si>
    <t>'James Rising'</t>
  </si>
  <si>
    <t>'Dmitry Yumashev'</t>
  </si>
  <si>
    <t>'Chris M. Brierley'</t>
  </si>
  <si>
    <t>'Thomas Stoerk'</t>
  </si>
  <si>
    <t>'Frank Venmans'</t>
  </si>
  <si>
    <t>'Ton S. van den Bremer'</t>
  </si>
  <si>
    <t>'Aobo Liu'</t>
  </si>
  <si>
    <t>'Yating Chen'</t>
  </si>
  <si>
    <t>'Xiao Cheng'</t>
  </si>
  <si>
    <t>'Brian C. Prest'</t>
  </si>
  <si>
    <t>'Alyssa R. Russell'</t>
  </si>
  <si>
    <t>'G. Cornelis van Kooten'</t>
  </si>
  <si>
    <t>'Jonathan G. Izett'</t>
  </si>
  <si>
    <t>'Mark E. Eiswerth'</t>
  </si>
  <si>
    <t>'Felix Koninx'</t>
  </si>
  <si>
    <t>'Kevin Rennert'</t>
  </si>
  <si>
    <t>'Cora Kingdon'</t>
  </si>
  <si>
    <t>'Lisa Rennels'</t>
  </si>
  <si>
    <t>'Roger Cooke'</t>
  </si>
  <si>
    <t>'Adrian E. Raftery'</t>
  </si>
  <si>
    <t>'Hana Sevcikova'</t>
  </si>
  <si>
    <t>'Frank Errickson'</t>
  </si>
  <si>
    <t>'Jordan Wingenroth'</t>
  </si>
  <si>
    <t>'Bryan Parthum'</t>
  </si>
  <si>
    <t>'David Smith'</t>
  </si>
  <si>
    <t>'Kevin Cromar'</t>
  </si>
  <si>
    <t>'Ulrich K. Muller'</t>
  </si>
  <si>
    <t>'Richard J. Plevin'</t>
  </si>
  <si>
    <t>'Hannah Sheets'</t>
  </si>
  <si>
    <t>'James H. Stock'</t>
  </si>
  <si>
    <t>'Tammy Tan'</t>
  </si>
  <si>
    <t>'Mark Watson'</t>
  </si>
  <si>
    <t>'Tony E. Wong'</t>
  </si>
  <si>
    <t>'Nikolay Khabarov'</t>
  </si>
  <si>
    <t>'Alexey Smirnov'</t>
  </si>
  <si>
    <t>'Michael Obersteiner'</t>
  </si>
  <si>
    <t>'Karolina Safarzynska'</t>
  </si>
  <si>
    <t>'Tianpeng Wang'</t>
  </si>
  <si>
    <t>'Fei Teng'</t>
  </si>
  <si>
    <t>'Xu Deng'</t>
  </si>
  <si>
    <t>'Jun Xie'</t>
  </si>
  <si>
    <t>'Franziska Piontek'</t>
  </si>
  <si>
    <t>'Elmer Kriegler'</t>
  </si>
  <si>
    <t>'Anselm Schultes'</t>
  </si>
  <si>
    <t>'Marian Leimbach'</t>
  </si>
  <si>
    <t>'Ottmar Edenhofer'</t>
  </si>
  <si>
    <t>'Nico Bauer'</t>
  </si>
  <si>
    <t>'Kevin R. Kaushal'</t>
  </si>
  <si>
    <t>'Stale Navrud'</t>
  </si>
  <si>
    <t>'Min Fu'</t>
  </si>
  <si>
    <t>'Yixiang Zhang'</t>
  </si>
  <si>
    <t>'Desy Caesary'</t>
  </si>
  <si>
    <t>'Hana Kim'</t>
  </si>
  <si>
    <t>'Myung Jin Nam'</t>
  </si>
  <si>
    <t>'Christopher J. Smith'</t>
  </si>
  <si>
    <t>'Alaa Al Khourdajie'</t>
  </si>
  <si>
    <t>'Doris Folini'</t>
  </si>
  <si>
    <t>'Roweno Heijmans'</t>
  </si>
  <si>
    <t>'Kozo Torasan Mayumi'</t>
  </si>
  <si>
    <t>'Marzio Galeotti'</t>
  </si>
  <si>
    <t>'Wolfram Krewitt'</t>
  </si>
  <si>
    <t>'Barbara Schlomann'</t>
  </si>
  <si>
    <t>'UBA'</t>
  </si>
  <si>
    <t>'Johannes Koch'</t>
  </si>
  <si>
    <t>'Dominique van der Mensbrugghe'</t>
  </si>
  <si>
    <t>'Wilfried Rickels'</t>
  </si>
  <si>
    <t>'Felix Meier'</t>
  </si>
  <si>
    <t>'Jonas Nycander'</t>
  </si>
  <si>
    <t>'Masako Ikefuji'</t>
  </si>
  <si>
    <t>'Roger J. Laeven'</t>
  </si>
  <si>
    <t>'Jan R. Magnus'</t>
  </si>
  <si>
    <t>'Chris Muris'</t>
  </si>
  <si>
    <t>'Domenica Czyz'</t>
  </si>
  <si>
    <t>'Kaj-Ivar van der Wijst'</t>
  </si>
  <si>
    <t>'Andries F. Hof'</t>
  </si>
  <si>
    <t>'Detlef P. van Vuuren'</t>
  </si>
  <si>
    <t>'Terrence Iverson'</t>
  </si>
  <si>
    <t>'Scott Denning'</t>
  </si>
  <si>
    <t>'Sammy Zahran'</t>
  </si>
  <si>
    <t>'Larry Karp'</t>
  </si>
  <si>
    <t>'Jorge Garcia Martin'</t>
  </si>
  <si>
    <t>'Romain Fillon'</t>
  </si>
  <si>
    <t>'Franck Nadaud'</t>
  </si>
  <si>
    <t>'Richard Price'</t>
  </si>
  <si>
    <t>'Simeon Thornton'</t>
  </si>
  <si>
    <t>'Stephen Nelson'</t>
  </si>
  <si>
    <t>'Kenneth Gillingham'</t>
  </si>
  <si>
    <t>'Valentine Bosetti'</t>
  </si>
  <si>
    <t>'Peter Christensen'</t>
  </si>
  <si>
    <t>'Haewon McJeon'</t>
  </si>
  <si>
    <t>'Michael D. Mastandrea'</t>
  </si>
  <si>
    <t>'Phoebe Koundouri'</t>
  </si>
  <si>
    <t>'Loic Berger'</t>
  </si>
  <si>
    <t>'Michael D. Bauer'</t>
  </si>
  <si>
    <t>'Glenn D. Rudebusch'</t>
  </si>
  <si>
    <t>'David von Below'</t>
  </si>
  <si>
    <t>'Ivan Rudik'</t>
  </si>
  <si>
    <t>'Robert O. Mendelsohn'</t>
  </si>
  <si>
    <t>Richard Clarkson'</t>
  </si>
  <si>
    <t>Kathryn Deyes'</t>
  </si>
  <si>
    <t>USA</t>
  </si>
  <si>
    <t>UK</t>
  </si>
  <si>
    <t>Germany</t>
  </si>
  <si>
    <t>Sweden</t>
  </si>
  <si>
    <t>Canada</t>
  </si>
  <si>
    <t>Japan</t>
  </si>
  <si>
    <t>Ireland</t>
  </si>
  <si>
    <t>Switzerland</t>
  </si>
  <si>
    <t>France</t>
  </si>
  <si>
    <t>Spain</t>
  </si>
  <si>
    <t>Austria</t>
  </si>
  <si>
    <t>Norway</t>
  </si>
  <si>
    <t>Finland</t>
  </si>
  <si>
    <t>Greece</t>
  </si>
  <si>
    <t>Italy</t>
  </si>
  <si>
    <t>China</t>
  </si>
  <si>
    <t>Singapore</t>
  </si>
  <si>
    <t>Australia</t>
  </si>
  <si>
    <t>Poland</t>
  </si>
  <si>
    <t>South Korea</t>
  </si>
  <si>
    <t>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</si>
</sst>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Papers on the social cost of carbon by country of affiliation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data!$C$339:$C$359</c:f>
              <c:strCache>
                <c:ptCount val="21"/>
                <c:pt idx="0">
                  <c:v>USA</c:v>
                </c:pt>
                <c:pt idx="1">
                  <c:v>UK</c:v>
                </c:pt>
                <c:pt idx="2">
                  <c:v>Germany</c:v>
                </c:pt>
                <c:pt idx="3">
                  <c:v>Netherlands</c:v>
                </c:pt>
                <c:pt idx="4">
                  <c:v>Ireland</c:v>
                </c:pt>
                <c:pt idx="5">
                  <c:v>Austria</c:v>
                </c:pt>
                <c:pt idx="6">
                  <c:v>China</c:v>
                </c:pt>
                <c:pt idx="7">
                  <c:v>Sweden</c:v>
                </c:pt>
                <c:pt idx="8">
                  <c:v>France</c:v>
                </c:pt>
                <c:pt idx="9">
                  <c:v>Italy</c:v>
                </c:pt>
                <c:pt idx="10">
                  <c:v>Canada</c:v>
                </c:pt>
                <c:pt idx="11">
                  <c:v>Norway</c:v>
                </c:pt>
                <c:pt idx="12">
                  <c:v>Switzerland</c:v>
                </c:pt>
                <c:pt idx="13">
                  <c:v>Finland</c:v>
                </c:pt>
                <c:pt idx="14">
                  <c:v>Australia</c:v>
                </c:pt>
                <c:pt idx="15">
                  <c:v>Spain</c:v>
                </c:pt>
                <c:pt idx="16">
                  <c:v>Japan</c:v>
                </c:pt>
                <c:pt idx="17">
                  <c:v>Poland</c:v>
                </c:pt>
                <c:pt idx="18">
                  <c:v>Singapore</c:v>
                </c:pt>
                <c:pt idx="19">
                  <c:v>Greece</c:v>
                </c:pt>
                <c:pt idx="20">
                  <c:v>South Korea</c:v>
                </c:pt>
              </c:strCache>
            </c:strRef>
          </c:cat>
          <c:val>
            <c:numRef>
              <c:f>data!$A$339:$A$359</c:f>
              <c:numCache>
                <c:formatCode>General</c:formatCode>
                <c:ptCount val="21"/>
                <c:pt idx="0">
                  <c:v>149.09047619047621</c:v>
                </c:pt>
                <c:pt idx="1">
                  <c:v>63.83650793650795</c:v>
                </c:pt>
                <c:pt idx="2">
                  <c:v>27.226190476190478</c:v>
                </c:pt>
                <c:pt idx="3">
                  <c:v>12.416666666666668</c:v>
                </c:pt>
                <c:pt idx="4">
                  <c:v>10.5</c:v>
                </c:pt>
                <c:pt idx="5">
                  <c:v>8.4761904761904763</c:v>
                </c:pt>
                <c:pt idx="6">
                  <c:v>7.7777777777777777</c:v>
                </c:pt>
                <c:pt idx="7">
                  <c:v>7</c:v>
                </c:pt>
                <c:pt idx="8">
                  <c:v>6.1666666666666661</c:v>
                </c:pt>
                <c:pt idx="9">
                  <c:v>4.458333333333333</c:v>
                </c:pt>
                <c:pt idx="10">
                  <c:v>3.7166666666666668</c:v>
                </c:pt>
                <c:pt idx="11">
                  <c:v>3.583333333333333</c:v>
                </c:pt>
                <c:pt idx="12">
                  <c:v>3.0333333333333332</c:v>
                </c:pt>
                <c:pt idx="13">
                  <c:v>2.583333333333333</c:v>
                </c:pt>
                <c:pt idx="14">
                  <c:v>2.5</c:v>
                </c:pt>
                <c:pt idx="15">
                  <c:v>2.4666666666666668</c:v>
                </c:pt>
                <c:pt idx="16">
                  <c:v>2.4500000000000002</c:v>
                </c:pt>
                <c:pt idx="17">
                  <c:v>1.5</c:v>
                </c:pt>
                <c:pt idx="18">
                  <c:v>1.217857142857143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F-41BB-9F32-A76478C5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24978656"/>
        <c:axId val="1024733200"/>
      </c:barChart>
      <c:catAx>
        <c:axId val="102497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33200"/>
        <c:crosses val="autoZero"/>
        <c:auto val="1"/>
        <c:lblAlgn val="ctr"/>
        <c:lblOffset val="100"/>
        <c:noMultiLvlLbl val="0"/>
      </c:catAx>
      <c:valAx>
        <c:axId val="102473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7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Papers on the social cost of carbon by country of affiliation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B2-4879-9642-2F3351CE65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B2-4879-9642-2F3351CE65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B2-4879-9642-2F3351CE65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8B2-4879-9642-2F3351CE65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8B2-4879-9642-2F3351CE65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8B2-4879-9642-2F3351CE65B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8B2-4879-9642-2F3351CE65B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8B2-4879-9642-2F3351CE65B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8B2-4879-9642-2F3351CE65B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8B2-4879-9642-2F3351CE65B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8B2-4879-9642-2F3351CE65B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8B2-4879-9642-2F3351CE65B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8B2-4879-9642-2F3351CE65B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8B2-4879-9642-2F3351CE65B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8B2-4879-9642-2F3351CE65B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8B2-4879-9642-2F3351CE65B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8B2-4879-9642-2F3351CE65B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98B2-4879-9642-2F3351CE65B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8B2-4879-9642-2F3351CE65B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98B2-4879-9642-2F3351CE65B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8B2-4879-9642-2F3351CE65B8}"/>
              </c:ext>
            </c:extLst>
          </c:dPt>
          <c:dLbls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8B2-4879-9642-2F3351CE65B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8B2-4879-9642-2F3351CE65B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8B2-4879-9642-2F3351CE65B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8B2-4879-9642-2F3351CE65B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8B2-4879-9642-2F3351CE65B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8B2-4879-9642-2F3351CE65B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8B2-4879-9642-2F3351CE65B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8B2-4879-9642-2F3351CE65B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8B2-4879-9642-2F3351CE65B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8B2-4879-9642-2F3351CE65B8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8B2-4879-9642-2F3351CE65B8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8B2-4879-9642-2F3351CE65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data!$C$339:$C$359</c:f>
              <c:strCache>
                <c:ptCount val="21"/>
                <c:pt idx="0">
                  <c:v>USA</c:v>
                </c:pt>
                <c:pt idx="1">
                  <c:v>UK</c:v>
                </c:pt>
                <c:pt idx="2">
                  <c:v>Germany</c:v>
                </c:pt>
                <c:pt idx="3">
                  <c:v>Netherlands</c:v>
                </c:pt>
                <c:pt idx="4">
                  <c:v>Ireland</c:v>
                </c:pt>
                <c:pt idx="5">
                  <c:v>Austria</c:v>
                </c:pt>
                <c:pt idx="6">
                  <c:v>China</c:v>
                </c:pt>
                <c:pt idx="7">
                  <c:v>Sweden</c:v>
                </c:pt>
                <c:pt idx="8">
                  <c:v>France</c:v>
                </c:pt>
                <c:pt idx="9">
                  <c:v>Italy</c:v>
                </c:pt>
                <c:pt idx="10">
                  <c:v>Canada</c:v>
                </c:pt>
                <c:pt idx="11">
                  <c:v>Norway</c:v>
                </c:pt>
                <c:pt idx="12">
                  <c:v>Switzerland</c:v>
                </c:pt>
                <c:pt idx="13">
                  <c:v>Finland</c:v>
                </c:pt>
                <c:pt idx="14">
                  <c:v>Australia</c:v>
                </c:pt>
                <c:pt idx="15">
                  <c:v>Spain</c:v>
                </c:pt>
                <c:pt idx="16">
                  <c:v>Japan</c:v>
                </c:pt>
                <c:pt idx="17">
                  <c:v>Poland</c:v>
                </c:pt>
                <c:pt idx="18">
                  <c:v>Singapore</c:v>
                </c:pt>
                <c:pt idx="19">
                  <c:v>Greece</c:v>
                </c:pt>
                <c:pt idx="20">
                  <c:v>South Korea</c:v>
                </c:pt>
              </c:strCache>
            </c:strRef>
          </c:cat>
          <c:val>
            <c:numRef>
              <c:f>data!$A$339:$A$359</c:f>
              <c:numCache>
                <c:formatCode>General</c:formatCode>
                <c:ptCount val="21"/>
                <c:pt idx="0">
                  <c:v>149.09047619047621</c:v>
                </c:pt>
                <c:pt idx="1">
                  <c:v>63.83650793650795</c:v>
                </c:pt>
                <c:pt idx="2">
                  <c:v>27.226190476190478</c:v>
                </c:pt>
                <c:pt idx="3">
                  <c:v>12.416666666666668</c:v>
                </c:pt>
                <c:pt idx="4">
                  <c:v>10.5</c:v>
                </c:pt>
                <c:pt idx="5">
                  <c:v>8.4761904761904763</c:v>
                </c:pt>
                <c:pt idx="6">
                  <c:v>7.7777777777777777</c:v>
                </c:pt>
                <c:pt idx="7">
                  <c:v>7</c:v>
                </c:pt>
                <c:pt idx="8">
                  <c:v>6.1666666666666661</c:v>
                </c:pt>
                <c:pt idx="9">
                  <c:v>4.458333333333333</c:v>
                </c:pt>
                <c:pt idx="10">
                  <c:v>3.7166666666666668</c:v>
                </c:pt>
                <c:pt idx="11">
                  <c:v>3.583333333333333</c:v>
                </c:pt>
                <c:pt idx="12">
                  <c:v>3.0333333333333332</c:v>
                </c:pt>
                <c:pt idx="13">
                  <c:v>2.583333333333333</c:v>
                </c:pt>
                <c:pt idx="14">
                  <c:v>2.5</c:v>
                </c:pt>
                <c:pt idx="15">
                  <c:v>2.4666666666666668</c:v>
                </c:pt>
                <c:pt idx="16">
                  <c:v>2.4500000000000002</c:v>
                </c:pt>
                <c:pt idx="17">
                  <c:v>1.5</c:v>
                </c:pt>
                <c:pt idx="18">
                  <c:v>1.217857142857143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8B2-4879-9642-2F3351CE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EB9F8A-1406-46F3-9878-215809770491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D1667F-ADDD-48FB-8949-285E92713E0A}">
  <sheetPr/>
  <sheetViews>
    <sheetView tabSelected="1" zoomScale="5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51170-CEDD-797D-CC42-8CDEDC8492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2ED58-A301-D0CA-09BB-F2542BD3AF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9D06-AC19-4EE2-AA5A-62B1B86F2F42}">
  <dimension ref="A1:LN361"/>
  <sheetViews>
    <sheetView workbookViewId="0">
      <pane xSplit="3" ySplit="3" topLeftCell="KW340" activePane="bottomRight" state="frozen"/>
      <selection pane="topRight" activeCell="C1" sqref="C1"/>
      <selection pane="bottomLeft" activeCell="A3" sqref="A3"/>
      <selection pane="bottomRight" activeCell="C343" sqref="C343"/>
    </sheetView>
  </sheetViews>
  <sheetFormatPr defaultRowHeight="14.5" x14ac:dyDescent="0.35"/>
  <cols>
    <col min="1" max="1" width="6.453125" customWidth="1"/>
    <col min="2" max="2" width="6.54296875" customWidth="1"/>
    <col min="3" max="3" width="27.1796875" customWidth="1"/>
  </cols>
  <sheetData>
    <row r="1" spans="1:326" x14ac:dyDescent="0.35">
      <c r="D1">
        <f t="shared" ref="D1:BO1" si="0">SUM(D4:D335)</f>
        <v>1</v>
      </c>
      <c r="E1">
        <f t="shared" si="0"/>
        <v>1</v>
      </c>
      <c r="F1">
        <f t="shared" si="0"/>
        <v>2</v>
      </c>
      <c r="G1">
        <f t="shared" si="0"/>
        <v>1</v>
      </c>
      <c r="H1">
        <f t="shared" si="0"/>
        <v>1</v>
      </c>
      <c r="I1">
        <f t="shared" si="0"/>
        <v>1</v>
      </c>
      <c r="J1">
        <f t="shared" si="0"/>
        <v>1</v>
      </c>
      <c r="K1">
        <f t="shared" si="0"/>
        <v>1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2</v>
      </c>
      <c r="R1">
        <f t="shared" si="0"/>
        <v>2</v>
      </c>
      <c r="S1">
        <f t="shared" si="0"/>
        <v>1</v>
      </c>
      <c r="T1">
        <f t="shared" si="0"/>
        <v>3</v>
      </c>
      <c r="U1">
        <f t="shared" si="0"/>
        <v>1</v>
      </c>
      <c r="V1">
        <f t="shared" si="0"/>
        <v>1</v>
      </c>
      <c r="W1">
        <f t="shared" si="0"/>
        <v>1</v>
      </c>
      <c r="X1">
        <f t="shared" si="0"/>
        <v>1</v>
      </c>
      <c r="Y1">
        <f t="shared" si="0"/>
        <v>2</v>
      </c>
      <c r="Z1">
        <f t="shared" si="0"/>
        <v>2</v>
      </c>
      <c r="AA1">
        <f t="shared" si="0"/>
        <v>2</v>
      </c>
      <c r="AB1">
        <f t="shared" si="0"/>
        <v>2</v>
      </c>
      <c r="AC1">
        <f t="shared" si="0"/>
        <v>2</v>
      </c>
      <c r="AD1">
        <f t="shared" si="0"/>
        <v>1</v>
      </c>
      <c r="AE1">
        <f t="shared" si="0"/>
        <v>1</v>
      </c>
      <c r="AF1">
        <f t="shared" si="0"/>
        <v>1</v>
      </c>
      <c r="AG1">
        <f t="shared" si="0"/>
        <v>1</v>
      </c>
      <c r="AH1">
        <f t="shared" si="0"/>
        <v>1</v>
      </c>
      <c r="AI1">
        <f t="shared" si="0"/>
        <v>1</v>
      </c>
      <c r="AJ1">
        <f t="shared" si="0"/>
        <v>1</v>
      </c>
      <c r="AK1">
        <f t="shared" si="0"/>
        <v>1</v>
      </c>
      <c r="AL1">
        <f t="shared" si="0"/>
        <v>2</v>
      </c>
      <c r="AM1">
        <f t="shared" si="0"/>
        <v>1</v>
      </c>
      <c r="AN1">
        <f t="shared" si="0"/>
        <v>2</v>
      </c>
      <c r="AO1">
        <f t="shared" si="0"/>
        <v>4</v>
      </c>
      <c r="AP1">
        <f t="shared" si="0"/>
        <v>1</v>
      </c>
      <c r="AQ1">
        <f t="shared" si="0"/>
        <v>2</v>
      </c>
      <c r="AR1">
        <f t="shared" si="0"/>
        <v>2</v>
      </c>
      <c r="AS1">
        <f t="shared" si="0"/>
        <v>2</v>
      </c>
      <c r="AT1">
        <f t="shared" si="0"/>
        <v>1</v>
      </c>
      <c r="AU1">
        <f t="shared" si="0"/>
        <v>1</v>
      </c>
      <c r="AV1">
        <f t="shared" si="0"/>
        <v>1</v>
      </c>
      <c r="AW1">
        <f t="shared" si="0"/>
        <v>5</v>
      </c>
      <c r="AX1">
        <f t="shared" si="0"/>
        <v>1</v>
      </c>
      <c r="AY1">
        <f t="shared" si="0"/>
        <v>2</v>
      </c>
      <c r="AZ1">
        <f t="shared" si="0"/>
        <v>2</v>
      </c>
      <c r="BA1">
        <f t="shared" si="0"/>
        <v>1</v>
      </c>
      <c r="BB1">
        <f t="shared" si="0"/>
        <v>2</v>
      </c>
      <c r="BC1">
        <f t="shared" si="0"/>
        <v>1</v>
      </c>
      <c r="BD1">
        <f t="shared" si="0"/>
        <v>2</v>
      </c>
      <c r="BE1">
        <f t="shared" si="0"/>
        <v>2</v>
      </c>
      <c r="BF1">
        <f t="shared" si="0"/>
        <v>2</v>
      </c>
      <c r="BG1">
        <f t="shared" si="0"/>
        <v>1</v>
      </c>
      <c r="BH1">
        <f t="shared" si="0"/>
        <v>1</v>
      </c>
      <c r="BI1">
        <f t="shared" si="0"/>
        <v>2</v>
      </c>
      <c r="BJ1">
        <f t="shared" si="0"/>
        <v>2</v>
      </c>
      <c r="BK1">
        <f t="shared" si="0"/>
        <v>1</v>
      </c>
      <c r="BL1">
        <f t="shared" si="0"/>
        <v>1</v>
      </c>
      <c r="BM1">
        <f t="shared" si="0"/>
        <v>1</v>
      </c>
      <c r="BN1">
        <f t="shared" si="0"/>
        <v>2</v>
      </c>
      <c r="BO1">
        <f t="shared" si="0"/>
        <v>1</v>
      </c>
      <c r="BP1">
        <f t="shared" ref="BP1:EA1" si="1">SUM(BP4:BP335)</f>
        <v>1</v>
      </c>
      <c r="BQ1">
        <f t="shared" si="1"/>
        <v>1</v>
      </c>
      <c r="BR1">
        <f t="shared" si="1"/>
        <v>1</v>
      </c>
      <c r="BS1">
        <f t="shared" si="1"/>
        <v>2</v>
      </c>
      <c r="BT1">
        <f t="shared" si="1"/>
        <v>4</v>
      </c>
      <c r="BU1">
        <f t="shared" si="1"/>
        <v>4</v>
      </c>
      <c r="BV1">
        <f t="shared" si="1"/>
        <v>4</v>
      </c>
      <c r="BW1">
        <f t="shared" si="1"/>
        <v>2</v>
      </c>
      <c r="BX1">
        <f t="shared" si="1"/>
        <v>1</v>
      </c>
      <c r="BY1">
        <f t="shared" si="1"/>
        <v>1</v>
      </c>
      <c r="BZ1">
        <f t="shared" si="1"/>
        <v>1</v>
      </c>
      <c r="CA1">
        <f t="shared" si="1"/>
        <v>1</v>
      </c>
      <c r="CB1">
        <f t="shared" si="1"/>
        <v>1</v>
      </c>
      <c r="CC1">
        <f t="shared" si="1"/>
        <v>14</v>
      </c>
      <c r="CD1">
        <f t="shared" si="1"/>
        <v>1</v>
      </c>
      <c r="CE1">
        <f t="shared" si="1"/>
        <v>2</v>
      </c>
      <c r="CF1">
        <f t="shared" si="1"/>
        <v>1</v>
      </c>
      <c r="CG1">
        <f t="shared" si="1"/>
        <v>4</v>
      </c>
      <c r="CH1">
        <f t="shared" si="1"/>
        <v>1</v>
      </c>
      <c r="CI1">
        <f t="shared" si="1"/>
        <v>1</v>
      </c>
      <c r="CJ1">
        <f t="shared" si="1"/>
        <v>1</v>
      </c>
      <c r="CK1">
        <f t="shared" si="1"/>
        <v>2</v>
      </c>
      <c r="CL1">
        <f t="shared" si="1"/>
        <v>1</v>
      </c>
      <c r="CM1">
        <f t="shared" si="1"/>
        <v>1</v>
      </c>
      <c r="CN1">
        <f t="shared" si="1"/>
        <v>1</v>
      </c>
      <c r="CO1">
        <f t="shared" si="1"/>
        <v>3</v>
      </c>
      <c r="CP1">
        <f t="shared" si="1"/>
        <v>3</v>
      </c>
      <c r="CQ1">
        <f t="shared" si="1"/>
        <v>3</v>
      </c>
      <c r="CR1">
        <f t="shared" si="1"/>
        <v>2</v>
      </c>
      <c r="CS1">
        <f t="shared" si="1"/>
        <v>3</v>
      </c>
      <c r="CT1">
        <f t="shared" si="1"/>
        <v>3</v>
      </c>
      <c r="CU1">
        <f t="shared" si="1"/>
        <v>3</v>
      </c>
      <c r="CV1">
        <f t="shared" si="1"/>
        <v>5</v>
      </c>
      <c r="CW1">
        <f t="shared" si="1"/>
        <v>2</v>
      </c>
      <c r="CX1">
        <f t="shared" si="1"/>
        <v>2</v>
      </c>
      <c r="CY1">
        <f t="shared" si="1"/>
        <v>1</v>
      </c>
      <c r="CZ1">
        <f t="shared" si="1"/>
        <v>3</v>
      </c>
      <c r="DA1">
        <f t="shared" si="1"/>
        <v>1</v>
      </c>
      <c r="DB1">
        <f t="shared" si="1"/>
        <v>2</v>
      </c>
      <c r="DC1">
        <f t="shared" si="1"/>
        <v>4</v>
      </c>
      <c r="DD1">
        <f t="shared" si="1"/>
        <v>1</v>
      </c>
      <c r="DE1">
        <f t="shared" si="1"/>
        <v>2</v>
      </c>
      <c r="DF1">
        <f t="shared" si="1"/>
        <v>2</v>
      </c>
      <c r="DG1">
        <f t="shared" si="1"/>
        <v>4</v>
      </c>
      <c r="DH1">
        <f t="shared" si="1"/>
        <v>4</v>
      </c>
      <c r="DI1">
        <f t="shared" si="1"/>
        <v>4</v>
      </c>
      <c r="DJ1">
        <f t="shared" si="1"/>
        <v>2</v>
      </c>
      <c r="DK1">
        <f t="shared" si="1"/>
        <v>1</v>
      </c>
      <c r="DL1">
        <f t="shared" si="1"/>
        <v>1</v>
      </c>
      <c r="DM1">
        <f t="shared" si="1"/>
        <v>3</v>
      </c>
      <c r="DN1">
        <f t="shared" si="1"/>
        <v>2</v>
      </c>
      <c r="DO1">
        <f t="shared" si="1"/>
        <v>2</v>
      </c>
      <c r="DP1">
        <f t="shared" si="1"/>
        <v>2</v>
      </c>
      <c r="DQ1">
        <f t="shared" si="1"/>
        <v>2</v>
      </c>
      <c r="DR1">
        <f t="shared" si="1"/>
        <v>4</v>
      </c>
      <c r="DS1">
        <f t="shared" si="1"/>
        <v>3</v>
      </c>
      <c r="DT1">
        <f t="shared" si="1"/>
        <v>2</v>
      </c>
      <c r="DU1">
        <f t="shared" si="1"/>
        <v>1</v>
      </c>
      <c r="DV1">
        <f t="shared" si="1"/>
        <v>3</v>
      </c>
      <c r="DW1">
        <f t="shared" si="1"/>
        <v>5</v>
      </c>
      <c r="DX1">
        <f t="shared" si="1"/>
        <v>2</v>
      </c>
      <c r="DY1">
        <f t="shared" si="1"/>
        <v>1</v>
      </c>
      <c r="DZ1">
        <f t="shared" si="1"/>
        <v>2</v>
      </c>
      <c r="EA1">
        <f t="shared" si="1"/>
        <v>1</v>
      </c>
      <c r="EB1">
        <f t="shared" ref="EB1:GM1" si="2">SUM(EB4:EB335)</f>
        <v>1</v>
      </c>
      <c r="EC1">
        <f t="shared" si="2"/>
        <v>1</v>
      </c>
      <c r="ED1">
        <f t="shared" si="2"/>
        <v>3</v>
      </c>
      <c r="EE1">
        <f t="shared" si="2"/>
        <v>4</v>
      </c>
      <c r="EF1">
        <f t="shared" si="2"/>
        <v>1</v>
      </c>
      <c r="EG1">
        <f t="shared" si="2"/>
        <v>3</v>
      </c>
      <c r="EH1">
        <f t="shared" si="2"/>
        <v>3</v>
      </c>
      <c r="EI1">
        <f t="shared" si="2"/>
        <v>5</v>
      </c>
      <c r="EJ1">
        <f t="shared" si="2"/>
        <v>1</v>
      </c>
      <c r="EK1">
        <f t="shared" si="2"/>
        <v>1</v>
      </c>
      <c r="EL1">
        <f t="shared" si="2"/>
        <v>2</v>
      </c>
      <c r="EM1">
        <f t="shared" si="2"/>
        <v>2</v>
      </c>
      <c r="EN1">
        <f t="shared" si="2"/>
        <v>2</v>
      </c>
      <c r="EO1">
        <f t="shared" si="2"/>
        <v>1</v>
      </c>
      <c r="EP1">
        <f t="shared" si="2"/>
        <v>2</v>
      </c>
      <c r="EQ1">
        <f t="shared" si="2"/>
        <v>2</v>
      </c>
      <c r="ER1">
        <f t="shared" si="2"/>
        <v>4</v>
      </c>
      <c r="ES1">
        <f t="shared" si="2"/>
        <v>3</v>
      </c>
      <c r="ET1">
        <f t="shared" si="2"/>
        <v>3</v>
      </c>
      <c r="EU1">
        <f t="shared" si="2"/>
        <v>2</v>
      </c>
      <c r="EV1">
        <f t="shared" si="2"/>
        <v>2</v>
      </c>
      <c r="EW1">
        <f t="shared" si="2"/>
        <v>1</v>
      </c>
      <c r="EX1">
        <f t="shared" si="2"/>
        <v>2</v>
      </c>
      <c r="EY1">
        <f t="shared" si="2"/>
        <v>1</v>
      </c>
      <c r="EZ1">
        <f t="shared" si="2"/>
        <v>2</v>
      </c>
      <c r="FA1">
        <f t="shared" si="2"/>
        <v>5</v>
      </c>
      <c r="FB1">
        <f t="shared" si="2"/>
        <v>1</v>
      </c>
      <c r="FC1">
        <f t="shared" si="2"/>
        <v>5</v>
      </c>
      <c r="FD1">
        <f t="shared" si="2"/>
        <v>4</v>
      </c>
      <c r="FE1">
        <f t="shared" si="2"/>
        <v>3</v>
      </c>
      <c r="FF1">
        <f t="shared" si="2"/>
        <v>1</v>
      </c>
      <c r="FG1">
        <f t="shared" si="2"/>
        <v>1</v>
      </c>
      <c r="FH1">
        <f t="shared" si="2"/>
        <v>2</v>
      </c>
      <c r="FI1">
        <f t="shared" si="2"/>
        <v>1</v>
      </c>
      <c r="FJ1">
        <f t="shared" si="2"/>
        <v>1</v>
      </c>
      <c r="FK1">
        <f t="shared" si="2"/>
        <v>2</v>
      </c>
      <c r="FL1">
        <f t="shared" si="2"/>
        <v>2</v>
      </c>
      <c r="FM1">
        <f t="shared" si="2"/>
        <v>1</v>
      </c>
      <c r="FN1">
        <f t="shared" si="2"/>
        <v>5</v>
      </c>
      <c r="FO1">
        <f t="shared" si="2"/>
        <v>1</v>
      </c>
      <c r="FP1">
        <f t="shared" si="2"/>
        <v>2</v>
      </c>
      <c r="FQ1">
        <f t="shared" si="2"/>
        <v>2</v>
      </c>
      <c r="FR1">
        <f t="shared" si="2"/>
        <v>2</v>
      </c>
      <c r="FS1">
        <f t="shared" si="2"/>
        <v>2</v>
      </c>
      <c r="FT1">
        <f t="shared" si="2"/>
        <v>4</v>
      </c>
      <c r="FU1">
        <f t="shared" si="2"/>
        <v>2</v>
      </c>
      <c r="FV1">
        <f t="shared" si="2"/>
        <v>2</v>
      </c>
      <c r="FW1">
        <f t="shared" si="2"/>
        <v>6</v>
      </c>
      <c r="FX1">
        <f t="shared" si="2"/>
        <v>2</v>
      </c>
      <c r="FY1">
        <f t="shared" si="2"/>
        <v>1</v>
      </c>
      <c r="FZ1">
        <f t="shared" si="2"/>
        <v>1</v>
      </c>
      <c r="GA1">
        <f t="shared" si="2"/>
        <v>5</v>
      </c>
      <c r="GB1">
        <f t="shared" si="2"/>
        <v>3</v>
      </c>
      <c r="GC1">
        <f t="shared" si="2"/>
        <v>3</v>
      </c>
      <c r="GD1">
        <f t="shared" si="2"/>
        <v>3</v>
      </c>
      <c r="GE1">
        <f t="shared" si="2"/>
        <v>2</v>
      </c>
      <c r="GF1">
        <f t="shared" si="2"/>
        <v>1</v>
      </c>
      <c r="GG1">
        <f t="shared" si="2"/>
        <v>2</v>
      </c>
      <c r="GH1">
        <f t="shared" si="2"/>
        <v>2</v>
      </c>
      <c r="GI1">
        <f t="shared" si="2"/>
        <v>3</v>
      </c>
      <c r="GJ1">
        <f t="shared" si="2"/>
        <v>2</v>
      </c>
      <c r="GK1">
        <f t="shared" si="2"/>
        <v>9</v>
      </c>
      <c r="GL1">
        <f t="shared" si="2"/>
        <v>8</v>
      </c>
      <c r="GM1">
        <f t="shared" si="2"/>
        <v>4</v>
      </c>
      <c r="GN1">
        <f t="shared" ref="GN1:IY1" si="3">SUM(GN4:GN335)</f>
        <v>1</v>
      </c>
      <c r="GO1">
        <f t="shared" si="3"/>
        <v>1</v>
      </c>
      <c r="GP1">
        <f t="shared" si="3"/>
        <v>3</v>
      </c>
      <c r="GQ1">
        <f t="shared" si="3"/>
        <v>2</v>
      </c>
      <c r="GR1">
        <f t="shared" si="3"/>
        <v>1</v>
      </c>
      <c r="GS1">
        <f t="shared" si="3"/>
        <v>1</v>
      </c>
      <c r="GT1">
        <f t="shared" si="3"/>
        <v>3</v>
      </c>
      <c r="GU1">
        <f t="shared" si="3"/>
        <v>2</v>
      </c>
      <c r="GV1">
        <f t="shared" si="3"/>
        <v>2</v>
      </c>
      <c r="GW1">
        <f t="shared" si="3"/>
        <v>4</v>
      </c>
      <c r="GX1">
        <f t="shared" si="3"/>
        <v>2</v>
      </c>
      <c r="GY1">
        <f t="shared" si="3"/>
        <v>3</v>
      </c>
      <c r="GZ1">
        <f t="shared" si="3"/>
        <v>5</v>
      </c>
      <c r="HA1">
        <f t="shared" si="3"/>
        <v>1</v>
      </c>
      <c r="HB1">
        <f t="shared" si="3"/>
        <v>1</v>
      </c>
      <c r="HC1">
        <f t="shared" si="3"/>
        <v>4</v>
      </c>
      <c r="HD1">
        <f t="shared" si="3"/>
        <v>2</v>
      </c>
      <c r="HE1">
        <f t="shared" si="3"/>
        <v>5</v>
      </c>
      <c r="HF1">
        <f t="shared" si="3"/>
        <v>7</v>
      </c>
      <c r="HG1">
        <f t="shared" si="3"/>
        <v>3</v>
      </c>
      <c r="HH1">
        <f t="shared" si="3"/>
        <v>2</v>
      </c>
      <c r="HI1">
        <f t="shared" si="3"/>
        <v>4</v>
      </c>
      <c r="HJ1">
        <f t="shared" si="3"/>
        <v>3</v>
      </c>
      <c r="HK1">
        <f t="shared" si="3"/>
        <v>1</v>
      </c>
      <c r="HL1">
        <f t="shared" si="3"/>
        <v>8</v>
      </c>
      <c r="HM1">
        <f t="shared" si="3"/>
        <v>8</v>
      </c>
      <c r="HN1">
        <f t="shared" si="3"/>
        <v>2</v>
      </c>
      <c r="HO1">
        <f t="shared" si="3"/>
        <v>2</v>
      </c>
      <c r="HP1">
        <f t="shared" si="3"/>
        <v>2</v>
      </c>
      <c r="HQ1">
        <f t="shared" si="3"/>
        <v>2</v>
      </c>
      <c r="HR1">
        <f t="shared" si="3"/>
        <v>1</v>
      </c>
      <c r="HS1">
        <f t="shared" si="3"/>
        <v>3</v>
      </c>
      <c r="HT1">
        <f t="shared" si="3"/>
        <v>5</v>
      </c>
      <c r="HU1">
        <f t="shared" si="3"/>
        <v>1</v>
      </c>
      <c r="HV1">
        <f t="shared" si="3"/>
        <v>1</v>
      </c>
      <c r="HW1">
        <f t="shared" si="3"/>
        <v>1</v>
      </c>
      <c r="HX1">
        <f t="shared" si="3"/>
        <v>1</v>
      </c>
      <c r="HY1">
        <f t="shared" si="3"/>
        <v>1</v>
      </c>
      <c r="HZ1">
        <f t="shared" si="3"/>
        <v>1</v>
      </c>
      <c r="IA1">
        <f t="shared" si="3"/>
        <v>1</v>
      </c>
      <c r="IB1">
        <f t="shared" si="3"/>
        <v>2</v>
      </c>
      <c r="IC1">
        <f t="shared" si="3"/>
        <v>2</v>
      </c>
      <c r="ID1">
        <f t="shared" si="3"/>
        <v>2</v>
      </c>
      <c r="IE1">
        <f t="shared" si="3"/>
        <v>2</v>
      </c>
      <c r="IF1">
        <f t="shared" si="3"/>
        <v>2</v>
      </c>
      <c r="IG1">
        <f t="shared" si="3"/>
        <v>2</v>
      </c>
      <c r="IH1">
        <f t="shared" si="3"/>
        <v>2</v>
      </c>
      <c r="II1">
        <f t="shared" si="3"/>
        <v>2</v>
      </c>
      <c r="IJ1">
        <f t="shared" si="3"/>
        <v>2</v>
      </c>
      <c r="IK1">
        <f t="shared" si="3"/>
        <v>2</v>
      </c>
      <c r="IL1">
        <f t="shared" si="3"/>
        <v>2</v>
      </c>
      <c r="IM1">
        <f t="shared" si="3"/>
        <v>1</v>
      </c>
      <c r="IN1">
        <f t="shared" si="3"/>
        <v>1</v>
      </c>
      <c r="IO1">
        <f t="shared" si="3"/>
        <v>7</v>
      </c>
      <c r="IP1">
        <f t="shared" si="3"/>
        <v>4</v>
      </c>
      <c r="IQ1">
        <f t="shared" si="3"/>
        <v>4</v>
      </c>
      <c r="IR1">
        <f t="shared" si="3"/>
        <v>2</v>
      </c>
      <c r="IS1">
        <f t="shared" si="3"/>
        <v>3</v>
      </c>
      <c r="IT1">
        <f t="shared" si="3"/>
        <v>3</v>
      </c>
      <c r="IU1">
        <f t="shared" si="3"/>
        <v>3</v>
      </c>
      <c r="IV1">
        <f t="shared" si="3"/>
        <v>4</v>
      </c>
      <c r="IW1">
        <f t="shared" si="3"/>
        <v>2</v>
      </c>
      <c r="IX1">
        <f t="shared" si="3"/>
        <v>11</v>
      </c>
      <c r="IY1">
        <f t="shared" si="3"/>
        <v>23</v>
      </c>
      <c r="IZ1">
        <f t="shared" ref="IZ1:LN1" si="4">SUM(IZ4:IZ335)</f>
        <v>3</v>
      </c>
      <c r="JA1">
        <f t="shared" si="4"/>
        <v>2</v>
      </c>
      <c r="JB1">
        <f t="shared" si="4"/>
        <v>4</v>
      </c>
      <c r="JC1">
        <f t="shared" si="4"/>
        <v>2</v>
      </c>
      <c r="JD1">
        <f t="shared" si="4"/>
        <v>2</v>
      </c>
      <c r="JE1">
        <f t="shared" si="4"/>
        <v>7</v>
      </c>
      <c r="JF1">
        <f t="shared" si="4"/>
        <v>2</v>
      </c>
      <c r="JG1">
        <f t="shared" si="4"/>
        <v>4</v>
      </c>
      <c r="JH1">
        <f t="shared" si="4"/>
        <v>3</v>
      </c>
      <c r="JI1">
        <f t="shared" si="4"/>
        <v>2</v>
      </c>
      <c r="JJ1">
        <f t="shared" si="4"/>
        <v>1</v>
      </c>
      <c r="JK1">
        <f t="shared" si="4"/>
        <v>4</v>
      </c>
      <c r="JL1">
        <f t="shared" si="4"/>
        <v>1</v>
      </c>
      <c r="JM1">
        <f t="shared" si="4"/>
        <v>1</v>
      </c>
      <c r="JN1">
        <f t="shared" si="4"/>
        <v>2</v>
      </c>
      <c r="JO1">
        <f t="shared" si="4"/>
        <v>3</v>
      </c>
      <c r="JP1">
        <f t="shared" si="4"/>
        <v>2</v>
      </c>
      <c r="JQ1">
        <f t="shared" si="4"/>
        <v>3</v>
      </c>
      <c r="JR1">
        <f t="shared" si="4"/>
        <v>1</v>
      </c>
      <c r="JS1">
        <f t="shared" si="4"/>
        <v>1</v>
      </c>
      <c r="JT1">
        <f t="shared" si="4"/>
        <v>2</v>
      </c>
      <c r="JU1">
        <f t="shared" si="4"/>
        <v>1</v>
      </c>
      <c r="JV1">
        <f t="shared" si="4"/>
        <v>1</v>
      </c>
      <c r="JW1">
        <f t="shared" si="4"/>
        <v>1</v>
      </c>
      <c r="JX1">
        <f t="shared" si="4"/>
        <v>1</v>
      </c>
      <c r="JY1">
        <f t="shared" si="4"/>
        <v>1</v>
      </c>
      <c r="JZ1">
        <f t="shared" si="4"/>
        <v>2</v>
      </c>
      <c r="KA1">
        <f t="shared" si="4"/>
        <v>1</v>
      </c>
      <c r="KB1">
        <f t="shared" si="4"/>
        <v>3</v>
      </c>
      <c r="KC1">
        <f t="shared" si="4"/>
        <v>3</v>
      </c>
      <c r="KD1">
        <f t="shared" si="4"/>
        <v>3</v>
      </c>
      <c r="KE1">
        <f t="shared" si="4"/>
        <v>4</v>
      </c>
      <c r="KF1">
        <f t="shared" si="4"/>
        <v>2</v>
      </c>
      <c r="KG1">
        <f t="shared" si="4"/>
        <v>3</v>
      </c>
      <c r="KH1">
        <f t="shared" si="4"/>
        <v>1</v>
      </c>
      <c r="KI1">
        <f t="shared" si="4"/>
        <v>2</v>
      </c>
      <c r="KJ1">
        <f t="shared" si="4"/>
        <v>1</v>
      </c>
      <c r="KK1">
        <f t="shared" si="4"/>
        <v>3</v>
      </c>
      <c r="KL1">
        <f t="shared" si="4"/>
        <v>2</v>
      </c>
      <c r="KM1">
        <f t="shared" si="4"/>
        <v>1</v>
      </c>
      <c r="KN1">
        <f t="shared" si="4"/>
        <v>2</v>
      </c>
      <c r="KO1">
        <f t="shared" si="4"/>
        <v>4</v>
      </c>
      <c r="KP1">
        <f t="shared" si="4"/>
        <v>3</v>
      </c>
      <c r="KQ1">
        <f t="shared" si="4"/>
        <v>5</v>
      </c>
      <c r="KR1">
        <f t="shared" si="4"/>
        <v>1</v>
      </c>
      <c r="KS1">
        <f t="shared" si="4"/>
        <v>1</v>
      </c>
      <c r="KT1">
        <f t="shared" si="4"/>
        <v>1</v>
      </c>
      <c r="KU1">
        <f t="shared" si="4"/>
        <v>1</v>
      </c>
      <c r="KV1">
        <f t="shared" si="4"/>
        <v>3</v>
      </c>
      <c r="KW1">
        <f t="shared" si="4"/>
        <v>1</v>
      </c>
      <c r="KX1">
        <f t="shared" si="4"/>
        <v>6</v>
      </c>
      <c r="KY1">
        <f t="shared" si="4"/>
        <v>8</v>
      </c>
      <c r="KZ1">
        <f t="shared" si="4"/>
        <v>2</v>
      </c>
      <c r="LA1">
        <f t="shared" si="4"/>
        <v>2</v>
      </c>
      <c r="LB1">
        <f t="shared" si="4"/>
        <v>2</v>
      </c>
      <c r="LC1">
        <f t="shared" si="4"/>
        <v>1</v>
      </c>
      <c r="LD1">
        <f t="shared" si="4"/>
        <v>1</v>
      </c>
      <c r="LE1">
        <f t="shared" si="4"/>
        <v>4</v>
      </c>
      <c r="LF1">
        <f t="shared" si="4"/>
        <v>3</v>
      </c>
      <c r="LG1">
        <f t="shared" si="4"/>
        <v>2</v>
      </c>
      <c r="LH1">
        <f t="shared" si="4"/>
        <v>2</v>
      </c>
      <c r="LI1">
        <f t="shared" si="4"/>
        <v>1</v>
      </c>
      <c r="LJ1">
        <f t="shared" si="4"/>
        <v>1</v>
      </c>
      <c r="LK1">
        <f t="shared" si="4"/>
        <v>3</v>
      </c>
      <c r="LL1">
        <f t="shared" si="4"/>
        <v>2</v>
      </c>
      <c r="LM1">
        <f t="shared" si="4"/>
        <v>1</v>
      </c>
      <c r="LN1">
        <f t="shared" si="4"/>
        <v>1</v>
      </c>
    </row>
    <row r="2" spans="1:326" x14ac:dyDescent="0.35">
      <c r="D2">
        <f t="shared" ref="D2:BO2" si="5">1/D1</f>
        <v>1</v>
      </c>
      <c r="E2">
        <f t="shared" si="5"/>
        <v>1</v>
      </c>
      <c r="F2">
        <f t="shared" si="5"/>
        <v>0.5</v>
      </c>
      <c r="G2">
        <f t="shared" si="5"/>
        <v>1</v>
      </c>
      <c r="H2">
        <f t="shared" si="5"/>
        <v>1</v>
      </c>
      <c r="I2">
        <f t="shared" si="5"/>
        <v>1</v>
      </c>
      <c r="J2">
        <f t="shared" si="5"/>
        <v>1</v>
      </c>
      <c r="K2">
        <f t="shared" si="5"/>
        <v>1</v>
      </c>
      <c r="L2">
        <f t="shared" si="5"/>
        <v>1</v>
      </c>
      <c r="M2">
        <f t="shared" si="5"/>
        <v>1</v>
      </c>
      <c r="N2">
        <f t="shared" si="5"/>
        <v>1</v>
      </c>
      <c r="O2">
        <f t="shared" si="5"/>
        <v>1</v>
      </c>
      <c r="P2">
        <f t="shared" si="5"/>
        <v>1</v>
      </c>
      <c r="Q2">
        <f t="shared" si="5"/>
        <v>0.5</v>
      </c>
      <c r="R2">
        <f t="shared" si="5"/>
        <v>0.5</v>
      </c>
      <c r="S2">
        <f t="shared" si="5"/>
        <v>1</v>
      </c>
      <c r="T2">
        <f t="shared" si="5"/>
        <v>0.33333333333333331</v>
      </c>
      <c r="U2">
        <f t="shared" si="5"/>
        <v>1</v>
      </c>
      <c r="V2">
        <f t="shared" si="5"/>
        <v>1</v>
      </c>
      <c r="W2">
        <f t="shared" si="5"/>
        <v>1</v>
      </c>
      <c r="X2">
        <f t="shared" si="5"/>
        <v>1</v>
      </c>
      <c r="Y2">
        <f t="shared" si="5"/>
        <v>0.5</v>
      </c>
      <c r="Z2">
        <f t="shared" si="5"/>
        <v>0.5</v>
      </c>
      <c r="AA2">
        <f t="shared" si="5"/>
        <v>0.5</v>
      </c>
      <c r="AB2">
        <f t="shared" si="5"/>
        <v>0.5</v>
      </c>
      <c r="AC2">
        <f t="shared" si="5"/>
        <v>0.5</v>
      </c>
      <c r="AD2">
        <f t="shared" si="5"/>
        <v>1</v>
      </c>
      <c r="AE2">
        <f t="shared" si="5"/>
        <v>1</v>
      </c>
      <c r="AF2">
        <f t="shared" si="5"/>
        <v>1</v>
      </c>
      <c r="AG2">
        <f t="shared" si="5"/>
        <v>1</v>
      </c>
      <c r="AH2">
        <f t="shared" si="5"/>
        <v>1</v>
      </c>
      <c r="AI2">
        <f t="shared" si="5"/>
        <v>1</v>
      </c>
      <c r="AJ2">
        <f t="shared" si="5"/>
        <v>1</v>
      </c>
      <c r="AK2">
        <f t="shared" si="5"/>
        <v>1</v>
      </c>
      <c r="AL2">
        <f t="shared" si="5"/>
        <v>0.5</v>
      </c>
      <c r="AM2">
        <f t="shared" si="5"/>
        <v>1</v>
      </c>
      <c r="AN2">
        <f t="shared" si="5"/>
        <v>0.5</v>
      </c>
      <c r="AO2">
        <f t="shared" si="5"/>
        <v>0.25</v>
      </c>
      <c r="AP2">
        <f t="shared" si="5"/>
        <v>1</v>
      </c>
      <c r="AQ2">
        <f t="shared" si="5"/>
        <v>0.5</v>
      </c>
      <c r="AR2">
        <f t="shared" si="5"/>
        <v>0.5</v>
      </c>
      <c r="AS2">
        <f t="shared" si="5"/>
        <v>0.5</v>
      </c>
      <c r="AT2">
        <f t="shared" si="5"/>
        <v>1</v>
      </c>
      <c r="AU2">
        <f t="shared" si="5"/>
        <v>1</v>
      </c>
      <c r="AV2">
        <f t="shared" si="5"/>
        <v>1</v>
      </c>
      <c r="AW2">
        <f t="shared" si="5"/>
        <v>0.2</v>
      </c>
      <c r="AX2">
        <f t="shared" si="5"/>
        <v>1</v>
      </c>
      <c r="AY2">
        <f t="shared" si="5"/>
        <v>0.5</v>
      </c>
      <c r="AZ2">
        <f t="shared" si="5"/>
        <v>0.5</v>
      </c>
      <c r="BA2">
        <f t="shared" si="5"/>
        <v>1</v>
      </c>
      <c r="BB2">
        <f t="shared" si="5"/>
        <v>0.5</v>
      </c>
      <c r="BC2">
        <f t="shared" si="5"/>
        <v>1</v>
      </c>
      <c r="BD2">
        <f t="shared" si="5"/>
        <v>0.5</v>
      </c>
      <c r="BE2">
        <f t="shared" si="5"/>
        <v>0.5</v>
      </c>
      <c r="BF2">
        <f t="shared" si="5"/>
        <v>0.5</v>
      </c>
      <c r="BG2">
        <f t="shared" si="5"/>
        <v>1</v>
      </c>
      <c r="BH2">
        <f t="shared" si="5"/>
        <v>1</v>
      </c>
      <c r="BI2">
        <f t="shared" si="5"/>
        <v>0.5</v>
      </c>
      <c r="BJ2">
        <f t="shared" si="5"/>
        <v>0.5</v>
      </c>
      <c r="BK2">
        <f t="shared" si="5"/>
        <v>1</v>
      </c>
      <c r="BL2">
        <f t="shared" si="5"/>
        <v>1</v>
      </c>
      <c r="BM2">
        <f t="shared" si="5"/>
        <v>1</v>
      </c>
      <c r="BN2">
        <f t="shared" si="5"/>
        <v>0.5</v>
      </c>
      <c r="BO2">
        <f t="shared" si="5"/>
        <v>1</v>
      </c>
      <c r="BP2">
        <f t="shared" ref="BP2:CG2" si="6">1/BP1</f>
        <v>1</v>
      </c>
      <c r="BQ2">
        <f t="shared" si="6"/>
        <v>1</v>
      </c>
      <c r="BR2">
        <f t="shared" si="6"/>
        <v>1</v>
      </c>
      <c r="BS2">
        <f t="shared" si="6"/>
        <v>0.5</v>
      </c>
      <c r="BT2">
        <f t="shared" si="6"/>
        <v>0.25</v>
      </c>
      <c r="BU2">
        <f t="shared" si="6"/>
        <v>0.25</v>
      </c>
      <c r="BV2">
        <f t="shared" si="6"/>
        <v>0.25</v>
      </c>
      <c r="BW2">
        <f t="shared" si="6"/>
        <v>0.5</v>
      </c>
      <c r="BX2">
        <f t="shared" si="6"/>
        <v>1</v>
      </c>
      <c r="BY2">
        <f t="shared" si="6"/>
        <v>1</v>
      </c>
      <c r="BZ2">
        <f t="shared" si="6"/>
        <v>1</v>
      </c>
      <c r="CA2">
        <f t="shared" si="6"/>
        <v>1</v>
      </c>
      <c r="CB2">
        <f t="shared" si="6"/>
        <v>1</v>
      </c>
      <c r="CC2">
        <f t="shared" si="6"/>
        <v>7.1428571428571425E-2</v>
      </c>
      <c r="CD2">
        <f t="shared" si="6"/>
        <v>1</v>
      </c>
      <c r="CE2">
        <f t="shared" si="6"/>
        <v>0.5</v>
      </c>
      <c r="CF2">
        <f t="shared" si="6"/>
        <v>1</v>
      </c>
      <c r="CG2">
        <f t="shared" si="6"/>
        <v>0.25</v>
      </c>
      <c r="CH2">
        <f>1/CH1</f>
        <v>1</v>
      </c>
      <c r="CI2">
        <f t="shared" ref="CI2:ET2" si="7">1/CI1</f>
        <v>1</v>
      </c>
      <c r="CJ2">
        <f t="shared" si="7"/>
        <v>1</v>
      </c>
      <c r="CK2">
        <f t="shared" si="7"/>
        <v>0.5</v>
      </c>
      <c r="CL2">
        <f t="shared" si="7"/>
        <v>1</v>
      </c>
      <c r="CM2">
        <f t="shared" si="7"/>
        <v>1</v>
      </c>
      <c r="CN2">
        <f t="shared" si="7"/>
        <v>1</v>
      </c>
      <c r="CO2">
        <f t="shared" si="7"/>
        <v>0.33333333333333331</v>
      </c>
      <c r="CP2">
        <f t="shared" si="7"/>
        <v>0.33333333333333331</v>
      </c>
      <c r="CQ2">
        <f t="shared" si="7"/>
        <v>0.33333333333333331</v>
      </c>
      <c r="CR2">
        <f t="shared" si="7"/>
        <v>0.5</v>
      </c>
      <c r="CS2">
        <f t="shared" si="7"/>
        <v>0.33333333333333331</v>
      </c>
      <c r="CT2">
        <f t="shared" si="7"/>
        <v>0.33333333333333331</v>
      </c>
      <c r="CU2">
        <f t="shared" si="7"/>
        <v>0.33333333333333331</v>
      </c>
      <c r="CV2">
        <f t="shared" si="7"/>
        <v>0.2</v>
      </c>
      <c r="CW2">
        <f t="shared" si="7"/>
        <v>0.5</v>
      </c>
      <c r="CX2">
        <f t="shared" si="7"/>
        <v>0.5</v>
      </c>
      <c r="CY2">
        <f t="shared" si="7"/>
        <v>1</v>
      </c>
      <c r="CZ2">
        <f t="shared" si="7"/>
        <v>0.33333333333333331</v>
      </c>
      <c r="DA2">
        <f t="shared" si="7"/>
        <v>1</v>
      </c>
      <c r="DB2">
        <f t="shared" si="7"/>
        <v>0.5</v>
      </c>
      <c r="DC2">
        <f t="shared" si="7"/>
        <v>0.25</v>
      </c>
      <c r="DD2">
        <f t="shared" si="7"/>
        <v>1</v>
      </c>
      <c r="DE2">
        <f t="shared" si="7"/>
        <v>0.5</v>
      </c>
      <c r="DF2">
        <f t="shared" si="7"/>
        <v>0.5</v>
      </c>
      <c r="DG2">
        <f t="shared" si="7"/>
        <v>0.25</v>
      </c>
      <c r="DH2">
        <f t="shared" si="7"/>
        <v>0.25</v>
      </c>
      <c r="DI2">
        <f t="shared" si="7"/>
        <v>0.25</v>
      </c>
      <c r="DJ2">
        <f t="shared" si="7"/>
        <v>0.5</v>
      </c>
      <c r="DK2">
        <f t="shared" si="7"/>
        <v>1</v>
      </c>
      <c r="DL2">
        <f t="shared" si="7"/>
        <v>1</v>
      </c>
      <c r="DM2">
        <f t="shared" si="7"/>
        <v>0.33333333333333331</v>
      </c>
      <c r="DN2">
        <f t="shared" si="7"/>
        <v>0.5</v>
      </c>
      <c r="DO2">
        <f t="shared" si="7"/>
        <v>0.5</v>
      </c>
      <c r="DP2">
        <f t="shared" si="7"/>
        <v>0.5</v>
      </c>
      <c r="DQ2">
        <f t="shared" si="7"/>
        <v>0.5</v>
      </c>
      <c r="DR2">
        <f t="shared" si="7"/>
        <v>0.25</v>
      </c>
      <c r="DS2">
        <f t="shared" si="7"/>
        <v>0.33333333333333331</v>
      </c>
      <c r="DT2">
        <f t="shared" si="7"/>
        <v>0.5</v>
      </c>
      <c r="DU2">
        <f t="shared" si="7"/>
        <v>1</v>
      </c>
      <c r="DV2">
        <f t="shared" si="7"/>
        <v>0.33333333333333331</v>
      </c>
      <c r="DW2">
        <f t="shared" si="7"/>
        <v>0.2</v>
      </c>
      <c r="DX2">
        <f t="shared" si="7"/>
        <v>0.5</v>
      </c>
      <c r="DY2">
        <f t="shared" si="7"/>
        <v>1</v>
      </c>
      <c r="DZ2">
        <f t="shared" si="7"/>
        <v>0.5</v>
      </c>
      <c r="EA2">
        <f t="shared" si="7"/>
        <v>1</v>
      </c>
      <c r="EB2">
        <f t="shared" si="7"/>
        <v>1</v>
      </c>
      <c r="EC2">
        <f t="shared" si="7"/>
        <v>1</v>
      </c>
      <c r="ED2">
        <f t="shared" si="7"/>
        <v>0.33333333333333331</v>
      </c>
      <c r="EE2">
        <f t="shared" si="7"/>
        <v>0.25</v>
      </c>
      <c r="EF2">
        <f t="shared" si="7"/>
        <v>1</v>
      </c>
      <c r="EG2">
        <f t="shared" si="7"/>
        <v>0.33333333333333331</v>
      </c>
      <c r="EH2">
        <f t="shared" si="7"/>
        <v>0.33333333333333331</v>
      </c>
      <c r="EI2">
        <f t="shared" si="7"/>
        <v>0.2</v>
      </c>
      <c r="EJ2">
        <f t="shared" si="7"/>
        <v>1</v>
      </c>
      <c r="EK2">
        <f t="shared" si="7"/>
        <v>1</v>
      </c>
      <c r="EL2">
        <f t="shared" si="7"/>
        <v>0.5</v>
      </c>
      <c r="EM2">
        <f t="shared" si="7"/>
        <v>0.5</v>
      </c>
      <c r="EN2">
        <f t="shared" si="7"/>
        <v>0.5</v>
      </c>
      <c r="EO2">
        <f t="shared" si="7"/>
        <v>1</v>
      </c>
      <c r="EP2">
        <f t="shared" si="7"/>
        <v>0.5</v>
      </c>
      <c r="EQ2">
        <f t="shared" si="7"/>
        <v>0.5</v>
      </c>
      <c r="ER2">
        <f t="shared" si="7"/>
        <v>0.25</v>
      </c>
      <c r="ES2">
        <f t="shared" si="7"/>
        <v>0.33333333333333331</v>
      </c>
      <c r="ET2">
        <f t="shared" si="7"/>
        <v>0.33333333333333331</v>
      </c>
      <c r="EU2">
        <f t="shared" ref="EU2:HF2" si="8">1/EU1</f>
        <v>0.5</v>
      </c>
      <c r="EV2">
        <f t="shared" si="8"/>
        <v>0.5</v>
      </c>
      <c r="EW2">
        <f t="shared" si="8"/>
        <v>1</v>
      </c>
      <c r="EX2">
        <f t="shared" si="8"/>
        <v>0.5</v>
      </c>
      <c r="EY2">
        <f t="shared" si="8"/>
        <v>1</v>
      </c>
      <c r="EZ2">
        <f t="shared" si="8"/>
        <v>0.5</v>
      </c>
      <c r="FA2">
        <f t="shared" si="8"/>
        <v>0.2</v>
      </c>
      <c r="FB2">
        <f t="shared" si="8"/>
        <v>1</v>
      </c>
      <c r="FC2">
        <f t="shared" si="8"/>
        <v>0.2</v>
      </c>
      <c r="FD2">
        <f t="shared" si="8"/>
        <v>0.25</v>
      </c>
      <c r="FE2">
        <f t="shared" si="8"/>
        <v>0.33333333333333331</v>
      </c>
      <c r="FF2">
        <f t="shared" si="8"/>
        <v>1</v>
      </c>
      <c r="FG2">
        <f t="shared" si="8"/>
        <v>1</v>
      </c>
      <c r="FH2">
        <f t="shared" si="8"/>
        <v>0.5</v>
      </c>
      <c r="FI2">
        <f t="shared" si="8"/>
        <v>1</v>
      </c>
      <c r="FJ2">
        <f t="shared" si="8"/>
        <v>1</v>
      </c>
      <c r="FK2">
        <f t="shared" si="8"/>
        <v>0.5</v>
      </c>
      <c r="FL2">
        <f t="shared" si="8"/>
        <v>0.5</v>
      </c>
      <c r="FM2">
        <f t="shared" si="8"/>
        <v>1</v>
      </c>
      <c r="FN2">
        <f t="shared" si="8"/>
        <v>0.2</v>
      </c>
      <c r="FO2">
        <f t="shared" si="8"/>
        <v>1</v>
      </c>
      <c r="FP2">
        <f t="shared" si="8"/>
        <v>0.5</v>
      </c>
      <c r="FQ2">
        <f t="shared" si="8"/>
        <v>0.5</v>
      </c>
      <c r="FR2">
        <f t="shared" si="8"/>
        <v>0.5</v>
      </c>
      <c r="FS2">
        <f t="shared" si="8"/>
        <v>0.5</v>
      </c>
      <c r="FT2">
        <f t="shared" si="8"/>
        <v>0.25</v>
      </c>
      <c r="FU2">
        <f t="shared" si="8"/>
        <v>0.5</v>
      </c>
      <c r="FV2">
        <f t="shared" si="8"/>
        <v>0.5</v>
      </c>
      <c r="FW2">
        <f t="shared" si="8"/>
        <v>0.16666666666666666</v>
      </c>
      <c r="FX2">
        <f t="shared" si="8"/>
        <v>0.5</v>
      </c>
      <c r="FY2">
        <f t="shared" si="8"/>
        <v>1</v>
      </c>
      <c r="FZ2">
        <f t="shared" si="8"/>
        <v>1</v>
      </c>
      <c r="GA2">
        <f t="shared" si="8"/>
        <v>0.2</v>
      </c>
      <c r="GB2">
        <f t="shared" si="8"/>
        <v>0.33333333333333331</v>
      </c>
      <c r="GC2">
        <f t="shared" si="8"/>
        <v>0.33333333333333331</v>
      </c>
      <c r="GD2">
        <f t="shared" si="8"/>
        <v>0.33333333333333331</v>
      </c>
      <c r="GE2">
        <f t="shared" si="8"/>
        <v>0.5</v>
      </c>
      <c r="GF2">
        <f t="shared" si="8"/>
        <v>1</v>
      </c>
      <c r="GG2">
        <f t="shared" si="8"/>
        <v>0.5</v>
      </c>
      <c r="GH2">
        <f t="shared" si="8"/>
        <v>0.5</v>
      </c>
      <c r="GI2">
        <f t="shared" si="8"/>
        <v>0.33333333333333331</v>
      </c>
      <c r="GJ2">
        <f t="shared" si="8"/>
        <v>0.5</v>
      </c>
      <c r="GK2">
        <f t="shared" si="8"/>
        <v>0.1111111111111111</v>
      </c>
      <c r="GL2">
        <f t="shared" si="8"/>
        <v>0.125</v>
      </c>
      <c r="GM2">
        <f t="shared" si="8"/>
        <v>0.25</v>
      </c>
      <c r="GN2">
        <f t="shared" si="8"/>
        <v>1</v>
      </c>
      <c r="GO2">
        <f t="shared" si="8"/>
        <v>1</v>
      </c>
      <c r="GP2">
        <f t="shared" si="8"/>
        <v>0.33333333333333331</v>
      </c>
      <c r="GQ2">
        <f t="shared" si="8"/>
        <v>0.5</v>
      </c>
      <c r="GR2">
        <f t="shared" si="8"/>
        <v>1</v>
      </c>
      <c r="GS2">
        <f t="shared" si="8"/>
        <v>1</v>
      </c>
      <c r="GT2">
        <f t="shared" si="8"/>
        <v>0.33333333333333331</v>
      </c>
      <c r="GU2">
        <f t="shared" si="8"/>
        <v>0.5</v>
      </c>
      <c r="GV2">
        <f t="shared" si="8"/>
        <v>0.5</v>
      </c>
      <c r="GW2">
        <f t="shared" si="8"/>
        <v>0.25</v>
      </c>
      <c r="GX2">
        <f t="shared" si="8"/>
        <v>0.5</v>
      </c>
      <c r="GY2">
        <f t="shared" si="8"/>
        <v>0.33333333333333331</v>
      </c>
      <c r="GZ2">
        <f t="shared" si="8"/>
        <v>0.2</v>
      </c>
      <c r="HA2">
        <f t="shared" si="8"/>
        <v>1</v>
      </c>
      <c r="HB2">
        <f t="shared" si="8"/>
        <v>1</v>
      </c>
      <c r="HC2">
        <f t="shared" si="8"/>
        <v>0.25</v>
      </c>
      <c r="HD2">
        <f t="shared" si="8"/>
        <v>0.5</v>
      </c>
      <c r="HE2">
        <f t="shared" si="8"/>
        <v>0.2</v>
      </c>
      <c r="HF2">
        <f t="shared" si="8"/>
        <v>0.14285714285714285</v>
      </c>
      <c r="HG2">
        <f t="shared" ref="HG2:JR2" si="9">1/HG1</f>
        <v>0.33333333333333331</v>
      </c>
      <c r="HH2">
        <f t="shared" si="9"/>
        <v>0.5</v>
      </c>
      <c r="HI2">
        <f t="shared" si="9"/>
        <v>0.25</v>
      </c>
      <c r="HJ2">
        <f t="shared" si="9"/>
        <v>0.33333333333333331</v>
      </c>
      <c r="HK2">
        <f t="shared" si="9"/>
        <v>1</v>
      </c>
      <c r="HL2">
        <f t="shared" si="9"/>
        <v>0.125</v>
      </c>
      <c r="HM2">
        <f t="shared" si="9"/>
        <v>0.125</v>
      </c>
      <c r="HN2">
        <f t="shared" si="9"/>
        <v>0.5</v>
      </c>
      <c r="HO2">
        <f t="shared" si="9"/>
        <v>0.5</v>
      </c>
      <c r="HP2">
        <f t="shared" si="9"/>
        <v>0.5</v>
      </c>
      <c r="HQ2">
        <f t="shared" si="9"/>
        <v>0.5</v>
      </c>
      <c r="HR2">
        <f t="shared" si="9"/>
        <v>1</v>
      </c>
      <c r="HS2">
        <f t="shared" si="9"/>
        <v>0.33333333333333331</v>
      </c>
      <c r="HT2">
        <f t="shared" si="9"/>
        <v>0.2</v>
      </c>
      <c r="HU2">
        <f t="shared" si="9"/>
        <v>1</v>
      </c>
      <c r="HV2">
        <f t="shared" si="9"/>
        <v>1</v>
      </c>
      <c r="HW2">
        <f t="shared" si="9"/>
        <v>1</v>
      </c>
      <c r="HX2">
        <f t="shared" si="9"/>
        <v>1</v>
      </c>
      <c r="HY2">
        <f t="shared" si="9"/>
        <v>1</v>
      </c>
      <c r="HZ2">
        <f t="shared" si="9"/>
        <v>1</v>
      </c>
      <c r="IA2">
        <f t="shared" si="9"/>
        <v>1</v>
      </c>
      <c r="IB2">
        <f t="shared" si="9"/>
        <v>0.5</v>
      </c>
      <c r="IC2">
        <f t="shared" si="9"/>
        <v>0.5</v>
      </c>
      <c r="ID2">
        <f t="shared" si="9"/>
        <v>0.5</v>
      </c>
      <c r="IE2">
        <f t="shared" si="9"/>
        <v>0.5</v>
      </c>
      <c r="IF2">
        <f t="shared" si="9"/>
        <v>0.5</v>
      </c>
      <c r="IG2">
        <f t="shared" si="9"/>
        <v>0.5</v>
      </c>
      <c r="IH2">
        <f t="shared" si="9"/>
        <v>0.5</v>
      </c>
      <c r="II2">
        <f t="shared" si="9"/>
        <v>0.5</v>
      </c>
      <c r="IJ2">
        <f t="shared" si="9"/>
        <v>0.5</v>
      </c>
      <c r="IK2">
        <f t="shared" si="9"/>
        <v>0.5</v>
      </c>
      <c r="IL2">
        <f t="shared" si="9"/>
        <v>0.5</v>
      </c>
      <c r="IM2">
        <f t="shared" si="9"/>
        <v>1</v>
      </c>
      <c r="IN2">
        <f t="shared" si="9"/>
        <v>1</v>
      </c>
      <c r="IO2">
        <f t="shared" si="9"/>
        <v>0.14285714285714285</v>
      </c>
      <c r="IP2">
        <f t="shared" si="9"/>
        <v>0.25</v>
      </c>
      <c r="IQ2">
        <f t="shared" si="9"/>
        <v>0.25</v>
      </c>
      <c r="IR2">
        <f t="shared" si="9"/>
        <v>0.5</v>
      </c>
      <c r="IS2">
        <f t="shared" si="9"/>
        <v>0.33333333333333331</v>
      </c>
      <c r="IT2">
        <f t="shared" si="9"/>
        <v>0.33333333333333331</v>
      </c>
      <c r="IU2">
        <f t="shared" si="9"/>
        <v>0.33333333333333331</v>
      </c>
      <c r="IV2">
        <f t="shared" si="9"/>
        <v>0.25</v>
      </c>
      <c r="IW2">
        <f t="shared" si="9"/>
        <v>0.5</v>
      </c>
      <c r="IX2">
        <f t="shared" si="9"/>
        <v>9.0909090909090912E-2</v>
      </c>
      <c r="IY2">
        <f t="shared" si="9"/>
        <v>4.3478260869565216E-2</v>
      </c>
      <c r="IZ2">
        <f t="shared" si="9"/>
        <v>0.33333333333333331</v>
      </c>
      <c r="JA2">
        <f t="shared" si="9"/>
        <v>0.5</v>
      </c>
      <c r="JB2">
        <f t="shared" si="9"/>
        <v>0.25</v>
      </c>
      <c r="JC2">
        <f t="shared" si="9"/>
        <v>0.5</v>
      </c>
      <c r="JD2">
        <f t="shared" si="9"/>
        <v>0.5</v>
      </c>
      <c r="JE2">
        <f t="shared" si="9"/>
        <v>0.14285714285714285</v>
      </c>
      <c r="JF2">
        <f t="shared" si="9"/>
        <v>0.5</v>
      </c>
      <c r="JG2">
        <f t="shared" si="9"/>
        <v>0.25</v>
      </c>
      <c r="JH2">
        <f t="shared" si="9"/>
        <v>0.33333333333333331</v>
      </c>
      <c r="JI2">
        <f t="shared" si="9"/>
        <v>0.5</v>
      </c>
      <c r="JJ2">
        <f t="shared" si="9"/>
        <v>1</v>
      </c>
      <c r="JK2">
        <f t="shared" si="9"/>
        <v>0.25</v>
      </c>
      <c r="JL2">
        <f t="shared" si="9"/>
        <v>1</v>
      </c>
      <c r="JM2">
        <f t="shared" si="9"/>
        <v>1</v>
      </c>
      <c r="JN2">
        <f t="shared" si="9"/>
        <v>0.5</v>
      </c>
      <c r="JO2">
        <f t="shared" si="9"/>
        <v>0.33333333333333331</v>
      </c>
      <c r="JP2">
        <f t="shared" si="9"/>
        <v>0.5</v>
      </c>
      <c r="JQ2">
        <f t="shared" si="9"/>
        <v>0.33333333333333331</v>
      </c>
      <c r="JR2">
        <f t="shared" si="9"/>
        <v>1</v>
      </c>
      <c r="JS2">
        <f t="shared" ref="JS2:LN2" si="10">1/JS1</f>
        <v>1</v>
      </c>
      <c r="JT2">
        <f t="shared" si="10"/>
        <v>0.5</v>
      </c>
      <c r="JU2">
        <f t="shared" si="10"/>
        <v>1</v>
      </c>
      <c r="JV2">
        <f t="shared" si="10"/>
        <v>1</v>
      </c>
      <c r="JW2">
        <f t="shared" si="10"/>
        <v>1</v>
      </c>
      <c r="JX2">
        <f t="shared" si="10"/>
        <v>1</v>
      </c>
      <c r="JY2">
        <f t="shared" si="10"/>
        <v>1</v>
      </c>
      <c r="JZ2">
        <f t="shared" si="10"/>
        <v>0.5</v>
      </c>
      <c r="KA2">
        <f t="shared" si="10"/>
        <v>1</v>
      </c>
      <c r="KB2">
        <f t="shared" si="10"/>
        <v>0.33333333333333331</v>
      </c>
      <c r="KC2">
        <f t="shared" si="10"/>
        <v>0.33333333333333331</v>
      </c>
      <c r="KD2">
        <f t="shared" si="10"/>
        <v>0.33333333333333331</v>
      </c>
      <c r="KE2">
        <f t="shared" si="10"/>
        <v>0.25</v>
      </c>
      <c r="KF2">
        <f t="shared" si="10"/>
        <v>0.5</v>
      </c>
      <c r="KG2">
        <f t="shared" si="10"/>
        <v>0.33333333333333331</v>
      </c>
      <c r="KH2">
        <f t="shared" si="10"/>
        <v>1</v>
      </c>
      <c r="KI2">
        <f t="shared" si="10"/>
        <v>0.5</v>
      </c>
      <c r="KJ2">
        <f t="shared" si="10"/>
        <v>1</v>
      </c>
      <c r="KK2">
        <f t="shared" si="10"/>
        <v>0.33333333333333331</v>
      </c>
      <c r="KL2">
        <f t="shared" si="10"/>
        <v>0.5</v>
      </c>
      <c r="KM2">
        <f t="shared" si="10"/>
        <v>1</v>
      </c>
      <c r="KN2">
        <f t="shared" si="10"/>
        <v>0.5</v>
      </c>
      <c r="KO2">
        <f t="shared" si="10"/>
        <v>0.25</v>
      </c>
      <c r="KP2">
        <f t="shared" si="10"/>
        <v>0.33333333333333331</v>
      </c>
      <c r="KQ2">
        <f t="shared" si="10"/>
        <v>0.2</v>
      </c>
      <c r="KR2">
        <f t="shared" si="10"/>
        <v>1</v>
      </c>
      <c r="KS2">
        <f t="shared" si="10"/>
        <v>1</v>
      </c>
      <c r="KT2">
        <f t="shared" si="10"/>
        <v>1</v>
      </c>
      <c r="KU2">
        <f t="shared" si="10"/>
        <v>1</v>
      </c>
      <c r="KV2">
        <f t="shared" si="10"/>
        <v>0.33333333333333331</v>
      </c>
      <c r="KW2">
        <f t="shared" si="10"/>
        <v>1</v>
      </c>
      <c r="KX2">
        <f t="shared" si="10"/>
        <v>0.16666666666666666</v>
      </c>
      <c r="KY2">
        <f t="shared" si="10"/>
        <v>0.125</v>
      </c>
      <c r="KZ2">
        <f t="shared" si="10"/>
        <v>0.5</v>
      </c>
      <c r="LA2">
        <f t="shared" si="10"/>
        <v>0.5</v>
      </c>
      <c r="LB2">
        <f t="shared" si="10"/>
        <v>0.5</v>
      </c>
      <c r="LC2">
        <f t="shared" si="10"/>
        <v>1</v>
      </c>
      <c r="LD2">
        <f t="shared" si="10"/>
        <v>1</v>
      </c>
      <c r="LE2">
        <f t="shared" si="10"/>
        <v>0.25</v>
      </c>
      <c r="LF2">
        <f t="shared" si="10"/>
        <v>0.33333333333333331</v>
      </c>
      <c r="LG2">
        <f t="shared" si="10"/>
        <v>0.5</v>
      </c>
      <c r="LH2">
        <f t="shared" si="10"/>
        <v>0.5</v>
      </c>
      <c r="LI2">
        <f t="shared" si="10"/>
        <v>1</v>
      </c>
      <c r="LJ2">
        <f t="shared" si="10"/>
        <v>1</v>
      </c>
      <c r="LK2">
        <f t="shared" si="10"/>
        <v>0.33333333333333331</v>
      </c>
      <c r="LL2">
        <f t="shared" si="10"/>
        <v>0.5</v>
      </c>
      <c r="LM2">
        <f t="shared" si="10"/>
        <v>1</v>
      </c>
      <c r="LN2">
        <f t="shared" si="10"/>
        <v>1</v>
      </c>
    </row>
    <row r="3" spans="1:326" x14ac:dyDescent="0.35">
      <c r="D3">
        <v>1</v>
      </c>
      <c r="E3">
        <f>1+D3</f>
        <v>2</v>
      </c>
      <c r="F3">
        <f t="shared" ref="F3:BQ3" si="11">1+E3</f>
        <v>3</v>
      </c>
      <c r="G3">
        <f t="shared" si="11"/>
        <v>4</v>
      </c>
      <c r="H3">
        <f t="shared" si="11"/>
        <v>5</v>
      </c>
      <c r="I3">
        <f t="shared" si="11"/>
        <v>6</v>
      </c>
      <c r="J3">
        <f t="shared" si="11"/>
        <v>7</v>
      </c>
      <c r="K3">
        <f t="shared" si="11"/>
        <v>8</v>
      </c>
      <c r="L3">
        <f t="shared" si="11"/>
        <v>9</v>
      </c>
      <c r="M3">
        <f t="shared" si="11"/>
        <v>10</v>
      </c>
      <c r="N3">
        <f t="shared" si="11"/>
        <v>11</v>
      </c>
      <c r="O3">
        <f t="shared" si="11"/>
        <v>12</v>
      </c>
      <c r="P3">
        <f t="shared" si="11"/>
        <v>13</v>
      </c>
      <c r="Q3">
        <f t="shared" si="11"/>
        <v>14</v>
      </c>
      <c r="R3">
        <f t="shared" si="11"/>
        <v>15</v>
      </c>
      <c r="S3">
        <f t="shared" si="11"/>
        <v>16</v>
      </c>
      <c r="T3">
        <f t="shared" si="11"/>
        <v>17</v>
      </c>
      <c r="U3">
        <f t="shared" si="11"/>
        <v>18</v>
      </c>
      <c r="V3">
        <f t="shared" si="11"/>
        <v>19</v>
      </c>
      <c r="W3">
        <f t="shared" si="11"/>
        <v>20</v>
      </c>
      <c r="X3">
        <f t="shared" si="11"/>
        <v>21</v>
      </c>
      <c r="Y3">
        <f t="shared" si="11"/>
        <v>22</v>
      </c>
      <c r="Z3">
        <f t="shared" si="11"/>
        <v>23</v>
      </c>
      <c r="AA3">
        <f t="shared" si="11"/>
        <v>24</v>
      </c>
      <c r="AB3">
        <f t="shared" si="11"/>
        <v>25</v>
      </c>
      <c r="AC3">
        <f t="shared" si="11"/>
        <v>26</v>
      </c>
      <c r="AD3">
        <f t="shared" si="11"/>
        <v>27</v>
      </c>
      <c r="AE3">
        <f t="shared" si="11"/>
        <v>28</v>
      </c>
      <c r="AF3">
        <f t="shared" si="11"/>
        <v>29</v>
      </c>
      <c r="AG3">
        <f t="shared" si="11"/>
        <v>30</v>
      </c>
      <c r="AH3">
        <f t="shared" si="11"/>
        <v>31</v>
      </c>
      <c r="AI3">
        <f t="shared" si="11"/>
        <v>32</v>
      </c>
      <c r="AJ3">
        <f t="shared" si="11"/>
        <v>33</v>
      </c>
      <c r="AK3">
        <f t="shared" si="11"/>
        <v>34</v>
      </c>
      <c r="AL3">
        <f t="shared" si="11"/>
        <v>35</v>
      </c>
      <c r="AM3">
        <f t="shared" si="11"/>
        <v>36</v>
      </c>
      <c r="AN3">
        <f t="shared" si="11"/>
        <v>37</v>
      </c>
      <c r="AO3">
        <f t="shared" si="11"/>
        <v>38</v>
      </c>
      <c r="AP3">
        <f t="shared" si="11"/>
        <v>39</v>
      </c>
      <c r="AQ3">
        <f t="shared" si="11"/>
        <v>40</v>
      </c>
      <c r="AR3">
        <f t="shared" si="11"/>
        <v>41</v>
      </c>
      <c r="AS3">
        <f t="shared" si="11"/>
        <v>42</v>
      </c>
      <c r="AT3">
        <f t="shared" si="11"/>
        <v>43</v>
      </c>
      <c r="AU3">
        <f t="shared" si="11"/>
        <v>44</v>
      </c>
      <c r="AV3">
        <f t="shared" si="11"/>
        <v>45</v>
      </c>
      <c r="AW3">
        <f t="shared" si="11"/>
        <v>46</v>
      </c>
      <c r="AX3">
        <f t="shared" si="11"/>
        <v>47</v>
      </c>
      <c r="AY3">
        <f t="shared" si="11"/>
        <v>48</v>
      </c>
      <c r="AZ3">
        <f t="shared" si="11"/>
        <v>49</v>
      </c>
      <c r="BA3">
        <f t="shared" si="11"/>
        <v>50</v>
      </c>
      <c r="BB3">
        <f t="shared" si="11"/>
        <v>51</v>
      </c>
      <c r="BC3">
        <f t="shared" si="11"/>
        <v>52</v>
      </c>
      <c r="BD3">
        <f t="shared" si="11"/>
        <v>53</v>
      </c>
      <c r="BE3">
        <f t="shared" si="11"/>
        <v>54</v>
      </c>
      <c r="BF3">
        <f t="shared" si="11"/>
        <v>55</v>
      </c>
      <c r="BG3">
        <f t="shared" si="11"/>
        <v>56</v>
      </c>
      <c r="BH3">
        <f t="shared" si="11"/>
        <v>57</v>
      </c>
      <c r="BI3">
        <f t="shared" si="11"/>
        <v>58</v>
      </c>
      <c r="BJ3">
        <f t="shared" si="11"/>
        <v>59</v>
      </c>
      <c r="BK3">
        <f t="shared" si="11"/>
        <v>60</v>
      </c>
      <c r="BL3">
        <f t="shared" si="11"/>
        <v>61</v>
      </c>
      <c r="BM3">
        <f t="shared" si="11"/>
        <v>62</v>
      </c>
      <c r="BN3">
        <f t="shared" si="11"/>
        <v>63</v>
      </c>
      <c r="BO3">
        <f t="shared" si="11"/>
        <v>64</v>
      </c>
      <c r="BP3">
        <f t="shared" si="11"/>
        <v>65</v>
      </c>
      <c r="BQ3">
        <f t="shared" si="11"/>
        <v>66</v>
      </c>
      <c r="BR3">
        <f t="shared" ref="BR3:EC3" si="12">1+BQ3</f>
        <v>67</v>
      </c>
      <c r="BS3">
        <f t="shared" si="12"/>
        <v>68</v>
      </c>
      <c r="BT3">
        <f t="shared" si="12"/>
        <v>69</v>
      </c>
      <c r="BU3">
        <f t="shared" si="12"/>
        <v>70</v>
      </c>
      <c r="BV3">
        <f t="shared" si="12"/>
        <v>71</v>
      </c>
      <c r="BW3">
        <f t="shared" si="12"/>
        <v>72</v>
      </c>
      <c r="BX3">
        <f t="shared" si="12"/>
        <v>73</v>
      </c>
      <c r="BY3">
        <f t="shared" si="12"/>
        <v>74</v>
      </c>
      <c r="BZ3">
        <f t="shared" si="12"/>
        <v>75</v>
      </c>
      <c r="CA3">
        <f t="shared" si="12"/>
        <v>76</v>
      </c>
      <c r="CB3">
        <f t="shared" si="12"/>
        <v>77</v>
      </c>
      <c r="CC3">
        <f t="shared" si="12"/>
        <v>78</v>
      </c>
      <c r="CD3">
        <f t="shared" si="12"/>
        <v>79</v>
      </c>
      <c r="CE3">
        <f t="shared" si="12"/>
        <v>80</v>
      </c>
      <c r="CF3">
        <f t="shared" si="12"/>
        <v>81</v>
      </c>
      <c r="CG3">
        <f t="shared" si="12"/>
        <v>82</v>
      </c>
      <c r="CH3">
        <f t="shared" si="12"/>
        <v>83</v>
      </c>
      <c r="CI3">
        <f t="shared" si="12"/>
        <v>84</v>
      </c>
      <c r="CJ3">
        <f t="shared" si="12"/>
        <v>85</v>
      </c>
      <c r="CK3">
        <f t="shared" si="12"/>
        <v>86</v>
      </c>
      <c r="CL3">
        <f t="shared" si="12"/>
        <v>87</v>
      </c>
      <c r="CM3">
        <f t="shared" si="12"/>
        <v>88</v>
      </c>
      <c r="CN3">
        <f t="shared" si="12"/>
        <v>89</v>
      </c>
      <c r="CO3">
        <f t="shared" si="12"/>
        <v>90</v>
      </c>
      <c r="CP3">
        <f t="shared" si="12"/>
        <v>91</v>
      </c>
      <c r="CQ3">
        <f t="shared" si="12"/>
        <v>92</v>
      </c>
      <c r="CR3">
        <f t="shared" si="12"/>
        <v>93</v>
      </c>
      <c r="CS3">
        <f t="shared" si="12"/>
        <v>94</v>
      </c>
      <c r="CT3">
        <f t="shared" si="12"/>
        <v>95</v>
      </c>
      <c r="CU3">
        <f t="shared" si="12"/>
        <v>96</v>
      </c>
      <c r="CV3">
        <f t="shared" si="12"/>
        <v>97</v>
      </c>
      <c r="CW3">
        <f t="shared" si="12"/>
        <v>98</v>
      </c>
      <c r="CX3">
        <f t="shared" si="12"/>
        <v>99</v>
      </c>
      <c r="CY3">
        <f t="shared" si="12"/>
        <v>100</v>
      </c>
      <c r="CZ3">
        <f t="shared" si="12"/>
        <v>101</v>
      </c>
      <c r="DA3">
        <f t="shared" si="12"/>
        <v>102</v>
      </c>
      <c r="DB3">
        <f t="shared" si="12"/>
        <v>103</v>
      </c>
      <c r="DC3">
        <f t="shared" si="12"/>
        <v>104</v>
      </c>
      <c r="DD3">
        <f t="shared" si="12"/>
        <v>105</v>
      </c>
      <c r="DE3">
        <f t="shared" si="12"/>
        <v>106</v>
      </c>
      <c r="DF3">
        <f t="shared" si="12"/>
        <v>107</v>
      </c>
      <c r="DG3">
        <f t="shared" si="12"/>
        <v>108</v>
      </c>
      <c r="DH3">
        <f t="shared" si="12"/>
        <v>109</v>
      </c>
      <c r="DI3">
        <f t="shared" si="12"/>
        <v>110</v>
      </c>
      <c r="DJ3">
        <f t="shared" si="12"/>
        <v>111</v>
      </c>
      <c r="DK3">
        <f t="shared" si="12"/>
        <v>112</v>
      </c>
      <c r="DL3">
        <f t="shared" si="12"/>
        <v>113</v>
      </c>
      <c r="DM3">
        <f t="shared" si="12"/>
        <v>114</v>
      </c>
      <c r="DN3">
        <f t="shared" si="12"/>
        <v>115</v>
      </c>
      <c r="DO3">
        <f t="shared" si="12"/>
        <v>116</v>
      </c>
      <c r="DP3">
        <f t="shared" si="12"/>
        <v>117</v>
      </c>
      <c r="DQ3">
        <f t="shared" si="12"/>
        <v>118</v>
      </c>
      <c r="DR3">
        <f t="shared" si="12"/>
        <v>119</v>
      </c>
      <c r="DS3">
        <f t="shared" si="12"/>
        <v>120</v>
      </c>
      <c r="DT3">
        <f t="shared" si="12"/>
        <v>121</v>
      </c>
      <c r="DU3">
        <f t="shared" si="12"/>
        <v>122</v>
      </c>
      <c r="DV3">
        <f t="shared" si="12"/>
        <v>123</v>
      </c>
      <c r="DW3">
        <f t="shared" si="12"/>
        <v>124</v>
      </c>
      <c r="DX3">
        <f t="shared" si="12"/>
        <v>125</v>
      </c>
      <c r="DY3">
        <f t="shared" si="12"/>
        <v>126</v>
      </c>
      <c r="DZ3">
        <f t="shared" si="12"/>
        <v>127</v>
      </c>
      <c r="EA3">
        <f t="shared" si="12"/>
        <v>128</v>
      </c>
      <c r="EB3">
        <f t="shared" si="12"/>
        <v>129</v>
      </c>
      <c r="EC3">
        <f t="shared" si="12"/>
        <v>130</v>
      </c>
      <c r="ED3">
        <f t="shared" ref="ED3:GO3" si="13">1+EC3</f>
        <v>131</v>
      </c>
      <c r="EE3">
        <f t="shared" si="13"/>
        <v>132</v>
      </c>
      <c r="EF3">
        <f t="shared" si="13"/>
        <v>133</v>
      </c>
      <c r="EG3">
        <f t="shared" si="13"/>
        <v>134</v>
      </c>
      <c r="EH3">
        <f t="shared" si="13"/>
        <v>135</v>
      </c>
      <c r="EI3">
        <f t="shared" si="13"/>
        <v>136</v>
      </c>
      <c r="EJ3">
        <f t="shared" si="13"/>
        <v>137</v>
      </c>
      <c r="EK3">
        <f t="shared" si="13"/>
        <v>138</v>
      </c>
      <c r="EL3">
        <f t="shared" si="13"/>
        <v>139</v>
      </c>
      <c r="EM3">
        <f t="shared" si="13"/>
        <v>140</v>
      </c>
      <c r="EN3">
        <f t="shared" si="13"/>
        <v>141</v>
      </c>
      <c r="EO3">
        <f t="shared" si="13"/>
        <v>142</v>
      </c>
      <c r="EP3">
        <f t="shared" si="13"/>
        <v>143</v>
      </c>
      <c r="EQ3">
        <f t="shared" si="13"/>
        <v>144</v>
      </c>
      <c r="ER3">
        <f t="shared" si="13"/>
        <v>145</v>
      </c>
      <c r="ES3">
        <f t="shared" si="13"/>
        <v>146</v>
      </c>
      <c r="ET3">
        <f t="shared" si="13"/>
        <v>147</v>
      </c>
      <c r="EU3">
        <f t="shared" si="13"/>
        <v>148</v>
      </c>
      <c r="EV3">
        <f t="shared" si="13"/>
        <v>149</v>
      </c>
      <c r="EW3">
        <f t="shared" si="13"/>
        <v>150</v>
      </c>
      <c r="EX3">
        <f t="shared" si="13"/>
        <v>151</v>
      </c>
      <c r="EY3">
        <f t="shared" si="13"/>
        <v>152</v>
      </c>
      <c r="EZ3">
        <f t="shared" si="13"/>
        <v>153</v>
      </c>
      <c r="FA3">
        <f t="shared" si="13"/>
        <v>154</v>
      </c>
      <c r="FB3">
        <f t="shared" si="13"/>
        <v>155</v>
      </c>
      <c r="FC3">
        <f t="shared" si="13"/>
        <v>156</v>
      </c>
      <c r="FD3">
        <f t="shared" si="13"/>
        <v>157</v>
      </c>
      <c r="FE3">
        <f t="shared" si="13"/>
        <v>158</v>
      </c>
      <c r="FF3">
        <f t="shared" si="13"/>
        <v>159</v>
      </c>
      <c r="FG3">
        <f t="shared" si="13"/>
        <v>160</v>
      </c>
      <c r="FH3">
        <f t="shared" si="13"/>
        <v>161</v>
      </c>
      <c r="FI3">
        <f t="shared" si="13"/>
        <v>162</v>
      </c>
      <c r="FJ3">
        <f t="shared" si="13"/>
        <v>163</v>
      </c>
      <c r="FK3">
        <f t="shared" si="13"/>
        <v>164</v>
      </c>
      <c r="FL3">
        <f t="shared" si="13"/>
        <v>165</v>
      </c>
      <c r="FM3">
        <f t="shared" si="13"/>
        <v>166</v>
      </c>
      <c r="FN3">
        <f t="shared" si="13"/>
        <v>167</v>
      </c>
      <c r="FO3">
        <f t="shared" si="13"/>
        <v>168</v>
      </c>
      <c r="FP3">
        <f t="shared" si="13"/>
        <v>169</v>
      </c>
      <c r="FQ3">
        <f t="shared" si="13"/>
        <v>170</v>
      </c>
      <c r="FR3">
        <f t="shared" si="13"/>
        <v>171</v>
      </c>
      <c r="FS3">
        <f t="shared" si="13"/>
        <v>172</v>
      </c>
      <c r="FT3">
        <f t="shared" si="13"/>
        <v>173</v>
      </c>
      <c r="FU3">
        <f t="shared" si="13"/>
        <v>174</v>
      </c>
      <c r="FV3">
        <f t="shared" si="13"/>
        <v>175</v>
      </c>
      <c r="FW3">
        <f t="shared" si="13"/>
        <v>176</v>
      </c>
      <c r="FX3">
        <f t="shared" si="13"/>
        <v>177</v>
      </c>
      <c r="FY3">
        <f t="shared" si="13"/>
        <v>178</v>
      </c>
      <c r="FZ3">
        <f t="shared" si="13"/>
        <v>179</v>
      </c>
      <c r="GA3">
        <f t="shared" si="13"/>
        <v>180</v>
      </c>
      <c r="GB3">
        <f t="shared" si="13"/>
        <v>181</v>
      </c>
      <c r="GC3">
        <f t="shared" si="13"/>
        <v>182</v>
      </c>
      <c r="GD3">
        <f t="shared" si="13"/>
        <v>183</v>
      </c>
      <c r="GE3">
        <f t="shared" si="13"/>
        <v>184</v>
      </c>
      <c r="GF3">
        <f t="shared" si="13"/>
        <v>185</v>
      </c>
      <c r="GG3">
        <f t="shared" si="13"/>
        <v>186</v>
      </c>
      <c r="GH3">
        <f t="shared" si="13"/>
        <v>187</v>
      </c>
      <c r="GI3">
        <f t="shared" si="13"/>
        <v>188</v>
      </c>
      <c r="GJ3">
        <f t="shared" si="13"/>
        <v>189</v>
      </c>
      <c r="GK3">
        <f t="shared" si="13"/>
        <v>190</v>
      </c>
      <c r="GL3">
        <f t="shared" si="13"/>
        <v>191</v>
      </c>
      <c r="GM3">
        <f t="shared" si="13"/>
        <v>192</v>
      </c>
      <c r="GN3">
        <f t="shared" si="13"/>
        <v>193</v>
      </c>
      <c r="GO3">
        <f t="shared" si="13"/>
        <v>194</v>
      </c>
      <c r="GP3">
        <f t="shared" ref="GP3:JA3" si="14">1+GO3</f>
        <v>195</v>
      </c>
      <c r="GQ3">
        <f t="shared" si="14"/>
        <v>196</v>
      </c>
      <c r="GR3">
        <f t="shared" si="14"/>
        <v>197</v>
      </c>
      <c r="GS3">
        <f t="shared" si="14"/>
        <v>198</v>
      </c>
      <c r="GT3">
        <f t="shared" si="14"/>
        <v>199</v>
      </c>
      <c r="GU3">
        <f t="shared" si="14"/>
        <v>200</v>
      </c>
      <c r="GV3">
        <f t="shared" si="14"/>
        <v>201</v>
      </c>
      <c r="GW3">
        <f t="shared" si="14"/>
        <v>202</v>
      </c>
      <c r="GX3">
        <f t="shared" si="14"/>
        <v>203</v>
      </c>
      <c r="GY3">
        <f t="shared" si="14"/>
        <v>204</v>
      </c>
      <c r="GZ3">
        <f t="shared" si="14"/>
        <v>205</v>
      </c>
      <c r="HA3">
        <f t="shared" si="14"/>
        <v>206</v>
      </c>
      <c r="HB3">
        <f t="shared" si="14"/>
        <v>207</v>
      </c>
      <c r="HC3">
        <f t="shared" si="14"/>
        <v>208</v>
      </c>
      <c r="HD3">
        <f t="shared" si="14"/>
        <v>209</v>
      </c>
      <c r="HE3">
        <f t="shared" si="14"/>
        <v>210</v>
      </c>
      <c r="HF3">
        <f t="shared" si="14"/>
        <v>211</v>
      </c>
      <c r="HG3">
        <f t="shared" si="14"/>
        <v>212</v>
      </c>
      <c r="HH3">
        <f t="shared" si="14"/>
        <v>213</v>
      </c>
      <c r="HI3">
        <f t="shared" si="14"/>
        <v>214</v>
      </c>
      <c r="HJ3">
        <f t="shared" si="14"/>
        <v>215</v>
      </c>
      <c r="HK3">
        <f t="shared" si="14"/>
        <v>216</v>
      </c>
      <c r="HL3">
        <f t="shared" si="14"/>
        <v>217</v>
      </c>
      <c r="HM3">
        <f t="shared" si="14"/>
        <v>218</v>
      </c>
      <c r="HN3">
        <f t="shared" si="14"/>
        <v>219</v>
      </c>
      <c r="HO3">
        <f t="shared" si="14"/>
        <v>220</v>
      </c>
      <c r="HP3">
        <f t="shared" si="14"/>
        <v>221</v>
      </c>
      <c r="HQ3">
        <f t="shared" si="14"/>
        <v>222</v>
      </c>
      <c r="HR3">
        <f t="shared" si="14"/>
        <v>223</v>
      </c>
      <c r="HS3">
        <f t="shared" si="14"/>
        <v>224</v>
      </c>
      <c r="HT3">
        <f t="shared" si="14"/>
        <v>225</v>
      </c>
      <c r="HU3">
        <f t="shared" si="14"/>
        <v>226</v>
      </c>
      <c r="HV3">
        <f t="shared" si="14"/>
        <v>227</v>
      </c>
      <c r="HW3">
        <f t="shared" si="14"/>
        <v>228</v>
      </c>
      <c r="HX3">
        <f t="shared" si="14"/>
        <v>229</v>
      </c>
      <c r="HY3">
        <f t="shared" si="14"/>
        <v>230</v>
      </c>
      <c r="HZ3">
        <f t="shared" si="14"/>
        <v>231</v>
      </c>
      <c r="IA3">
        <f t="shared" si="14"/>
        <v>232</v>
      </c>
      <c r="IB3">
        <f t="shared" si="14"/>
        <v>233</v>
      </c>
      <c r="IC3">
        <f t="shared" si="14"/>
        <v>234</v>
      </c>
      <c r="ID3">
        <f t="shared" si="14"/>
        <v>235</v>
      </c>
      <c r="IE3">
        <f t="shared" si="14"/>
        <v>236</v>
      </c>
      <c r="IF3">
        <f t="shared" si="14"/>
        <v>237</v>
      </c>
      <c r="IG3">
        <f t="shared" si="14"/>
        <v>238</v>
      </c>
      <c r="IH3">
        <f t="shared" si="14"/>
        <v>239</v>
      </c>
      <c r="II3">
        <f t="shared" si="14"/>
        <v>240</v>
      </c>
      <c r="IJ3">
        <f t="shared" si="14"/>
        <v>241</v>
      </c>
      <c r="IK3">
        <f t="shared" si="14"/>
        <v>242</v>
      </c>
      <c r="IL3">
        <f t="shared" si="14"/>
        <v>243</v>
      </c>
      <c r="IM3">
        <f t="shared" si="14"/>
        <v>244</v>
      </c>
      <c r="IN3">
        <f t="shared" si="14"/>
        <v>245</v>
      </c>
      <c r="IO3">
        <f t="shared" si="14"/>
        <v>246</v>
      </c>
      <c r="IP3">
        <f t="shared" si="14"/>
        <v>247</v>
      </c>
      <c r="IQ3">
        <f t="shared" si="14"/>
        <v>248</v>
      </c>
      <c r="IR3">
        <f t="shared" si="14"/>
        <v>249</v>
      </c>
      <c r="IS3">
        <f t="shared" si="14"/>
        <v>250</v>
      </c>
      <c r="IT3">
        <f t="shared" si="14"/>
        <v>251</v>
      </c>
      <c r="IU3">
        <f t="shared" si="14"/>
        <v>252</v>
      </c>
      <c r="IV3">
        <f t="shared" si="14"/>
        <v>253</v>
      </c>
      <c r="IW3">
        <f t="shared" si="14"/>
        <v>254</v>
      </c>
      <c r="IX3">
        <f t="shared" si="14"/>
        <v>255</v>
      </c>
      <c r="IY3">
        <f t="shared" si="14"/>
        <v>256</v>
      </c>
      <c r="IZ3">
        <f t="shared" si="14"/>
        <v>257</v>
      </c>
      <c r="JA3">
        <f t="shared" si="14"/>
        <v>258</v>
      </c>
      <c r="JB3">
        <f t="shared" ref="JB3:LM3" si="15">1+JA3</f>
        <v>259</v>
      </c>
      <c r="JC3">
        <f t="shared" si="15"/>
        <v>260</v>
      </c>
      <c r="JD3">
        <f t="shared" si="15"/>
        <v>261</v>
      </c>
      <c r="JE3">
        <f t="shared" si="15"/>
        <v>262</v>
      </c>
      <c r="JF3">
        <f t="shared" si="15"/>
        <v>263</v>
      </c>
      <c r="JG3">
        <f t="shared" si="15"/>
        <v>264</v>
      </c>
      <c r="JH3">
        <f t="shared" si="15"/>
        <v>265</v>
      </c>
      <c r="JI3">
        <f t="shared" si="15"/>
        <v>266</v>
      </c>
      <c r="JJ3">
        <f t="shared" si="15"/>
        <v>267</v>
      </c>
      <c r="JK3">
        <f t="shared" si="15"/>
        <v>268</v>
      </c>
      <c r="JL3">
        <f t="shared" si="15"/>
        <v>269</v>
      </c>
      <c r="JM3">
        <f t="shared" si="15"/>
        <v>270</v>
      </c>
      <c r="JN3">
        <f t="shared" si="15"/>
        <v>271</v>
      </c>
      <c r="JO3">
        <f t="shared" si="15"/>
        <v>272</v>
      </c>
      <c r="JP3">
        <f t="shared" si="15"/>
        <v>273</v>
      </c>
      <c r="JQ3">
        <f t="shared" si="15"/>
        <v>274</v>
      </c>
      <c r="JR3">
        <f t="shared" si="15"/>
        <v>275</v>
      </c>
      <c r="JS3">
        <f t="shared" si="15"/>
        <v>276</v>
      </c>
      <c r="JT3">
        <f t="shared" si="15"/>
        <v>277</v>
      </c>
      <c r="JU3">
        <f t="shared" si="15"/>
        <v>278</v>
      </c>
      <c r="JV3">
        <f t="shared" si="15"/>
        <v>279</v>
      </c>
      <c r="JW3">
        <f t="shared" si="15"/>
        <v>280</v>
      </c>
      <c r="JX3">
        <f t="shared" si="15"/>
        <v>281</v>
      </c>
      <c r="JY3">
        <f t="shared" si="15"/>
        <v>282</v>
      </c>
      <c r="JZ3">
        <f t="shared" si="15"/>
        <v>283</v>
      </c>
      <c r="KA3">
        <f t="shared" si="15"/>
        <v>284</v>
      </c>
      <c r="KB3">
        <f t="shared" si="15"/>
        <v>285</v>
      </c>
      <c r="KC3">
        <f t="shared" si="15"/>
        <v>286</v>
      </c>
      <c r="KD3">
        <f t="shared" si="15"/>
        <v>287</v>
      </c>
      <c r="KE3">
        <f t="shared" si="15"/>
        <v>288</v>
      </c>
      <c r="KF3">
        <f t="shared" si="15"/>
        <v>289</v>
      </c>
      <c r="KG3">
        <f t="shared" si="15"/>
        <v>290</v>
      </c>
      <c r="KH3">
        <f t="shared" si="15"/>
        <v>291</v>
      </c>
      <c r="KI3">
        <f t="shared" si="15"/>
        <v>292</v>
      </c>
      <c r="KJ3">
        <f t="shared" si="15"/>
        <v>293</v>
      </c>
      <c r="KK3">
        <f t="shared" si="15"/>
        <v>294</v>
      </c>
      <c r="KL3">
        <f t="shared" si="15"/>
        <v>295</v>
      </c>
      <c r="KM3">
        <f t="shared" si="15"/>
        <v>296</v>
      </c>
      <c r="KN3">
        <f t="shared" si="15"/>
        <v>297</v>
      </c>
      <c r="KO3">
        <f t="shared" si="15"/>
        <v>298</v>
      </c>
      <c r="KP3">
        <f t="shared" si="15"/>
        <v>299</v>
      </c>
      <c r="KQ3">
        <f t="shared" si="15"/>
        <v>300</v>
      </c>
      <c r="KR3">
        <f t="shared" si="15"/>
        <v>301</v>
      </c>
      <c r="KS3">
        <f t="shared" si="15"/>
        <v>302</v>
      </c>
      <c r="KT3">
        <f t="shared" si="15"/>
        <v>303</v>
      </c>
      <c r="KU3">
        <f t="shared" si="15"/>
        <v>304</v>
      </c>
      <c r="KV3">
        <f t="shared" si="15"/>
        <v>305</v>
      </c>
      <c r="KW3">
        <f t="shared" si="15"/>
        <v>306</v>
      </c>
      <c r="KX3">
        <f t="shared" si="15"/>
        <v>307</v>
      </c>
      <c r="KY3">
        <f t="shared" si="15"/>
        <v>308</v>
      </c>
      <c r="KZ3">
        <f t="shared" si="15"/>
        <v>309</v>
      </c>
      <c r="LA3">
        <f t="shared" si="15"/>
        <v>310</v>
      </c>
      <c r="LB3">
        <f t="shared" si="15"/>
        <v>311</v>
      </c>
      <c r="LC3">
        <f t="shared" si="15"/>
        <v>312</v>
      </c>
      <c r="LD3">
        <f t="shared" si="15"/>
        <v>313</v>
      </c>
      <c r="LE3">
        <f t="shared" si="15"/>
        <v>314</v>
      </c>
      <c r="LF3">
        <f t="shared" si="15"/>
        <v>315</v>
      </c>
      <c r="LG3">
        <f t="shared" si="15"/>
        <v>316</v>
      </c>
      <c r="LH3">
        <f t="shared" si="15"/>
        <v>317</v>
      </c>
      <c r="LI3">
        <f t="shared" si="15"/>
        <v>318</v>
      </c>
      <c r="LJ3">
        <f t="shared" si="15"/>
        <v>319</v>
      </c>
      <c r="LK3">
        <f t="shared" si="15"/>
        <v>320</v>
      </c>
      <c r="LL3">
        <f t="shared" si="15"/>
        <v>321</v>
      </c>
      <c r="LM3">
        <f t="shared" si="15"/>
        <v>322</v>
      </c>
      <c r="LN3">
        <f t="shared" ref="LN3" si="16">1+LM3</f>
        <v>323</v>
      </c>
    </row>
    <row r="4" spans="1:326" x14ac:dyDescent="0.35">
      <c r="A4">
        <f>SUM(D4:LN4)</f>
        <v>1</v>
      </c>
      <c r="B4" s="2">
        <f>SUMPRODUCT(D4:LN4,D$2:LN$2)</f>
        <v>0.5</v>
      </c>
      <c r="C4" t="s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</row>
    <row r="5" spans="1:326" x14ac:dyDescent="0.35">
      <c r="A5">
        <f t="shared" ref="A5:A70" si="17">SUM(D5:LN5)</f>
        <v>1</v>
      </c>
      <c r="B5" s="2">
        <f t="shared" ref="B5:B68" si="18">SUMPRODUCT(D5:LN5,D$2:LN$2)</f>
        <v>0.5</v>
      </c>
      <c r="C5" t="s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</row>
    <row r="6" spans="1:326" x14ac:dyDescent="0.35">
      <c r="A6">
        <f t="shared" si="17"/>
        <v>3</v>
      </c>
      <c r="B6" s="2">
        <f t="shared" si="18"/>
        <v>3</v>
      </c>
      <c r="C6" t="s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</row>
    <row r="7" spans="1:326" x14ac:dyDescent="0.35">
      <c r="A7">
        <f t="shared" si="17"/>
        <v>4</v>
      </c>
      <c r="B7" s="2">
        <f t="shared" si="18"/>
        <v>3.5</v>
      </c>
      <c r="C7" t="s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</row>
    <row r="8" spans="1:326" x14ac:dyDescent="0.35">
      <c r="A8">
        <f t="shared" si="17"/>
        <v>2</v>
      </c>
      <c r="B8" s="2">
        <f t="shared" si="18"/>
        <v>1.5</v>
      </c>
      <c r="C8" t="s">
        <v>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</row>
    <row r="9" spans="1:326" x14ac:dyDescent="0.35">
      <c r="A9">
        <f t="shared" si="17"/>
        <v>4</v>
      </c>
      <c r="B9" s="2">
        <f t="shared" si="18"/>
        <v>3.5</v>
      </c>
      <c r="C9" t="s">
        <v>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1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</row>
    <row r="10" spans="1:326" x14ac:dyDescent="0.35">
      <c r="A10">
        <f t="shared" si="17"/>
        <v>1</v>
      </c>
      <c r="B10" s="2">
        <f t="shared" si="18"/>
        <v>0.5</v>
      </c>
      <c r="C10" t="s">
        <v>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</row>
    <row r="11" spans="1:326" x14ac:dyDescent="0.35">
      <c r="A11">
        <f t="shared" si="17"/>
        <v>3</v>
      </c>
      <c r="B11" s="2">
        <f t="shared" si="18"/>
        <v>2.3333333333333335</v>
      </c>
      <c r="C11" t="s">
        <v>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</row>
    <row r="12" spans="1:326" x14ac:dyDescent="0.35">
      <c r="A12">
        <f t="shared" si="17"/>
        <v>1</v>
      </c>
      <c r="B12" s="2">
        <f t="shared" si="18"/>
        <v>0.33333333333333331</v>
      </c>
      <c r="C12" t="s">
        <v>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</row>
    <row r="13" spans="1:326" x14ac:dyDescent="0.35">
      <c r="A13">
        <f t="shared" si="17"/>
        <v>1</v>
      </c>
      <c r="B13" s="2">
        <f t="shared" si="18"/>
        <v>0.33333333333333331</v>
      </c>
      <c r="C13" t="s">
        <v>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</row>
    <row r="14" spans="1:326" x14ac:dyDescent="0.35">
      <c r="A14">
        <f t="shared" si="17"/>
        <v>1</v>
      </c>
      <c r="B14" s="2">
        <f t="shared" si="18"/>
        <v>1</v>
      </c>
      <c r="C14" t="s"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</row>
    <row r="15" spans="1:326" x14ac:dyDescent="0.35">
      <c r="A15">
        <f t="shared" si="17"/>
        <v>5</v>
      </c>
      <c r="B15" s="2">
        <f t="shared" si="18"/>
        <v>2.5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1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</row>
    <row r="16" spans="1:326" x14ac:dyDescent="0.35">
      <c r="A16">
        <f t="shared" si="17"/>
        <v>5</v>
      </c>
      <c r="B16" s="2">
        <f t="shared" si="18"/>
        <v>2.5</v>
      </c>
      <c r="C16" t="s">
        <v>12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1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</row>
    <row r="17" spans="1:326" x14ac:dyDescent="0.35">
      <c r="A17">
        <f t="shared" si="17"/>
        <v>2</v>
      </c>
      <c r="B17" s="2">
        <f t="shared" si="18"/>
        <v>0.625</v>
      </c>
      <c r="C17" t="s">
        <v>13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1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</row>
    <row r="18" spans="1:326" x14ac:dyDescent="0.35">
      <c r="A18">
        <f t="shared" si="17"/>
        <v>1</v>
      </c>
      <c r="B18" s="2">
        <f t="shared" si="18"/>
        <v>0.5</v>
      </c>
      <c r="C18" t="s">
        <v>14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</row>
    <row r="19" spans="1:326" x14ac:dyDescent="0.35">
      <c r="A19">
        <f t="shared" si="17"/>
        <v>2</v>
      </c>
      <c r="B19" s="2">
        <f t="shared" si="18"/>
        <v>2</v>
      </c>
      <c r="C19" t="s">
        <v>15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</row>
    <row r="20" spans="1:326" x14ac:dyDescent="0.35">
      <c r="A20">
        <f t="shared" si="17"/>
        <v>1</v>
      </c>
      <c r="B20" s="2">
        <f t="shared" si="18"/>
        <v>0.5</v>
      </c>
      <c r="C20" t="s">
        <v>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</row>
    <row r="21" spans="1:326" x14ac:dyDescent="0.35">
      <c r="A21">
        <f t="shared" si="17"/>
        <v>20</v>
      </c>
      <c r="B21" s="2">
        <f t="shared" si="18"/>
        <v>14.247619047619047</v>
      </c>
      <c r="C21" t="s">
        <v>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1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</v>
      </c>
      <c r="DX21">
        <v>1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1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1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1</v>
      </c>
      <c r="LK21">
        <v>0</v>
      </c>
      <c r="LL21">
        <v>0</v>
      </c>
      <c r="LM21">
        <v>0</v>
      </c>
      <c r="LN21">
        <v>0</v>
      </c>
    </row>
    <row r="22" spans="1:326" x14ac:dyDescent="0.35">
      <c r="A22">
        <f t="shared" si="17"/>
        <v>1</v>
      </c>
      <c r="B22" s="2">
        <f t="shared" si="18"/>
        <v>1</v>
      </c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</row>
    <row r="23" spans="1:326" x14ac:dyDescent="0.35">
      <c r="A23">
        <f t="shared" si="17"/>
        <v>5</v>
      </c>
      <c r="B23" s="2">
        <f t="shared" si="18"/>
        <v>2</v>
      </c>
      <c r="C23" t="s">
        <v>19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1</v>
      </c>
      <c r="HM23">
        <v>1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1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</row>
    <row r="24" spans="1:326" x14ac:dyDescent="0.35">
      <c r="A24">
        <f t="shared" si="17"/>
        <v>5</v>
      </c>
      <c r="B24" s="2">
        <f t="shared" si="18"/>
        <v>1.5</v>
      </c>
      <c r="C24" t="s">
        <v>20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1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1</v>
      </c>
      <c r="HM24">
        <v>1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1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</row>
    <row r="25" spans="1:326" x14ac:dyDescent="0.35">
      <c r="A25">
        <f t="shared" si="17"/>
        <v>5</v>
      </c>
      <c r="B25" s="2">
        <f t="shared" si="18"/>
        <v>1.5214285714285714</v>
      </c>
      <c r="C25" t="s">
        <v>21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</row>
    <row r="26" spans="1:326" x14ac:dyDescent="0.35">
      <c r="A26">
        <f t="shared" si="17"/>
        <v>2</v>
      </c>
      <c r="B26" s="2">
        <f t="shared" si="18"/>
        <v>0.45</v>
      </c>
      <c r="C26" t="s">
        <v>22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</row>
    <row r="27" spans="1:326" x14ac:dyDescent="0.35">
      <c r="A27">
        <f t="shared" si="17"/>
        <v>1</v>
      </c>
      <c r="B27" s="2">
        <f t="shared" si="18"/>
        <v>0.25</v>
      </c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</row>
    <row r="28" spans="1:326" x14ac:dyDescent="0.35">
      <c r="A28">
        <f t="shared" si="17"/>
        <v>1</v>
      </c>
      <c r="B28" s="2">
        <f t="shared" si="18"/>
        <v>0.25</v>
      </c>
      <c r="C28" t="s">
        <v>24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</row>
    <row r="29" spans="1:326" x14ac:dyDescent="0.35">
      <c r="A29">
        <f t="shared" si="17"/>
        <v>1</v>
      </c>
      <c r="B29" s="2">
        <f t="shared" si="18"/>
        <v>0.5</v>
      </c>
      <c r="C29" t="s">
        <v>25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</row>
    <row r="30" spans="1:326" x14ac:dyDescent="0.35">
      <c r="A30">
        <f t="shared" si="17"/>
        <v>39</v>
      </c>
      <c r="B30" s="2">
        <f t="shared" si="18"/>
        <v>35.625</v>
      </c>
      <c r="C30" t="s">
        <v>26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1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1</v>
      </c>
      <c r="EX30">
        <v>1</v>
      </c>
      <c r="EY30">
        <v>1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1</v>
      </c>
      <c r="FG30">
        <v>1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1</v>
      </c>
      <c r="FZ30">
        <v>1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1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1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1</v>
      </c>
      <c r="HS30">
        <v>0</v>
      </c>
      <c r="HT30">
        <v>0</v>
      </c>
      <c r="HU30">
        <v>0</v>
      </c>
      <c r="HV30">
        <v>0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1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1</v>
      </c>
      <c r="KV30">
        <v>0</v>
      </c>
      <c r="KW30">
        <v>0</v>
      </c>
      <c r="KX30">
        <v>0</v>
      </c>
      <c r="KY30">
        <v>1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</row>
    <row r="31" spans="1:326" x14ac:dyDescent="0.35">
      <c r="A31">
        <f t="shared" si="17"/>
        <v>1</v>
      </c>
      <c r="B31" s="2">
        <f t="shared" si="18"/>
        <v>0.5</v>
      </c>
      <c r="C31" t="s">
        <v>27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</row>
    <row r="32" spans="1:326" x14ac:dyDescent="0.35">
      <c r="A32">
        <f t="shared" si="17"/>
        <v>2</v>
      </c>
      <c r="B32" s="2">
        <f t="shared" si="18"/>
        <v>1.5</v>
      </c>
      <c r="C32" t="s">
        <v>28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</row>
    <row r="33" spans="1:326" x14ac:dyDescent="0.35">
      <c r="A33">
        <f t="shared" si="17"/>
        <v>2</v>
      </c>
      <c r="B33" s="2">
        <f t="shared" si="18"/>
        <v>1.3333333333333333</v>
      </c>
      <c r="C33" t="s">
        <v>29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1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</row>
    <row r="34" spans="1:326" x14ac:dyDescent="0.35">
      <c r="A34">
        <f t="shared" si="17"/>
        <v>1</v>
      </c>
      <c r="B34" s="2">
        <f t="shared" si="18"/>
        <v>1</v>
      </c>
      <c r="C34" t="s">
        <v>30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</row>
    <row r="35" spans="1:326" x14ac:dyDescent="0.35">
      <c r="A35">
        <f t="shared" si="17"/>
        <v>1</v>
      </c>
      <c r="B35" s="2">
        <f t="shared" si="18"/>
        <v>1</v>
      </c>
      <c r="C35" t="s">
        <v>31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</row>
    <row r="36" spans="1:326" x14ac:dyDescent="0.35">
      <c r="A36">
        <f t="shared" si="17"/>
        <v>1</v>
      </c>
      <c r="B36" s="2">
        <f t="shared" si="18"/>
        <v>0.2</v>
      </c>
      <c r="C36" t="s">
        <v>32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</row>
    <row r="37" spans="1:326" x14ac:dyDescent="0.35">
      <c r="A37">
        <f t="shared" si="17"/>
        <v>33</v>
      </c>
      <c r="B37" s="2">
        <f t="shared" si="18"/>
        <v>17.021428571428576</v>
      </c>
      <c r="C37" t="s">
        <v>33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1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1</v>
      </c>
      <c r="BU37">
        <v>1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0</v>
      </c>
      <c r="CW37">
        <v>0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1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1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1</v>
      </c>
      <c r="GG37">
        <v>0</v>
      </c>
      <c r="GH37">
        <v>1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1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</row>
    <row r="38" spans="1:326" x14ac:dyDescent="0.35">
      <c r="A38">
        <f t="shared" si="17"/>
        <v>1</v>
      </c>
      <c r="B38" s="2">
        <f t="shared" si="18"/>
        <v>0.2</v>
      </c>
      <c r="C38" t="s">
        <v>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</row>
    <row r="39" spans="1:326" x14ac:dyDescent="0.35">
      <c r="A39">
        <f t="shared" si="17"/>
        <v>1</v>
      </c>
      <c r="B39" s="2">
        <f t="shared" si="18"/>
        <v>0.5</v>
      </c>
      <c r="C39" t="s">
        <v>35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</row>
    <row r="40" spans="1:326" x14ac:dyDescent="0.35">
      <c r="A40">
        <f t="shared" si="17"/>
        <v>2</v>
      </c>
      <c r="B40" s="2">
        <f t="shared" si="18"/>
        <v>1</v>
      </c>
      <c r="C40" t="s">
        <v>36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1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</row>
    <row r="41" spans="1:326" x14ac:dyDescent="0.35">
      <c r="A41">
        <f t="shared" si="17"/>
        <v>1</v>
      </c>
      <c r="B41" s="2">
        <f t="shared" si="18"/>
        <v>0.5</v>
      </c>
      <c r="C41" t="s">
        <v>37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</row>
    <row r="42" spans="1:326" x14ac:dyDescent="0.35">
      <c r="A42">
        <f t="shared" si="17"/>
        <v>1</v>
      </c>
      <c r="B42" s="2">
        <f t="shared" si="18"/>
        <v>0.5</v>
      </c>
      <c r="C42" t="s">
        <v>38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</row>
    <row r="43" spans="1:326" x14ac:dyDescent="0.35">
      <c r="A43">
        <f t="shared" si="17"/>
        <v>1</v>
      </c>
      <c r="B43" s="2">
        <f t="shared" si="18"/>
        <v>0.5</v>
      </c>
      <c r="C43" t="s">
        <v>39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</row>
    <row r="44" spans="1:326" x14ac:dyDescent="0.35">
      <c r="A44">
        <f t="shared" ref="A44" si="19">SUM(D44:LN44)</f>
        <v>1</v>
      </c>
      <c r="B44" s="2">
        <f t="shared" si="18"/>
        <v>0.5</v>
      </c>
      <c r="C44" s="1" t="s">
        <v>330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</row>
    <row r="45" spans="1:326" x14ac:dyDescent="0.35">
      <c r="A45">
        <f t="shared" ref="A45" si="20">SUM(D45:LN45)</f>
        <v>1</v>
      </c>
      <c r="B45" s="2">
        <f t="shared" si="18"/>
        <v>0.5</v>
      </c>
      <c r="C45" s="1" t="s">
        <v>331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</row>
    <row r="46" spans="1:326" x14ac:dyDescent="0.35">
      <c r="A46">
        <f t="shared" si="17"/>
        <v>2</v>
      </c>
      <c r="B46" s="2">
        <f t="shared" si="18"/>
        <v>1.0714285714285714</v>
      </c>
      <c r="C46" t="s">
        <v>40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</row>
    <row r="47" spans="1:326" x14ac:dyDescent="0.35">
      <c r="A47">
        <f t="shared" si="17"/>
        <v>5</v>
      </c>
      <c r="B47" s="2">
        <f t="shared" si="18"/>
        <v>1.4677206851119893</v>
      </c>
      <c r="C47" t="s">
        <v>41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1</v>
      </c>
      <c r="IV47">
        <v>0</v>
      </c>
      <c r="IW47">
        <v>0</v>
      </c>
      <c r="IX47">
        <v>1</v>
      </c>
      <c r="IY47">
        <v>1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</row>
    <row r="48" spans="1:326" x14ac:dyDescent="0.35">
      <c r="A48">
        <f t="shared" si="17"/>
        <v>7</v>
      </c>
      <c r="B48" s="2">
        <f t="shared" si="18"/>
        <v>3.4677206851119893</v>
      </c>
      <c r="C48" t="s">
        <v>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1</v>
      </c>
      <c r="IV48">
        <v>0</v>
      </c>
      <c r="IW48">
        <v>0</v>
      </c>
      <c r="IX48">
        <v>1</v>
      </c>
      <c r="IY48">
        <v>1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1</v>
      </c>
      <c r="JN48">
        <v>0</v>
      </c>
      <c r="JO48">
        <v>0</v>
      </c>
      <c r="JP48">
        <v>0</v>
      </c>
      <c r="JQ48">
        <v>0</v>
      </c>
      <c r="JR48">
        <v>1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</row>
    <row r="49" spans="1:326" x14ac:dyDescent="0.35">
      <c r="A49">
        <f t="shared" si="17"/>
        <v>1</v>
      </c>
      <c r="B49" s="2">
        <f t="shared" si="18"/>
        <v>1</v>
      </c>
      <c r="C49" t="s">
        <v>43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</row>
    <row r="50" spans="1:326" x14ac:dyDescent="0.35">
      <c r="A50">
        <f t="shared" si="17"/>
        <v>1</v>
      </c>
      <c r="B50" s="2">
        <f t="shared" si="18"/>
        <v>0.5</v>
      </c>
      <c r="C50" t="s">
        <v>44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</row>
    <row r="51" spans="1:326" x14ac:dyDescent="0.35">
      <c r="A51">
        <f t="shared" si="17"/>
        <v>1</v>
      </c>
      <c r="B51" s="2">
        <f t="shared" si="18"/>
        <v>1</v>
      </c>
      <c r="C51" t="s">
        <v>45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</row>
    <row r="52" spans="1:326" x14ac:dyDescent="0.35">
      <c r="A52">
        <f t="shared" si="17"/>
        <v>1</v>
      </c>
      <c r="B52" s="2">
        <f t="shared" si="18"/>
        <v>0.5</v>
      </c>
      <c r="C52" t="s">
        <v>46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</row>
    <row r="53" spans="1:326" x14ac:dyDescent="0.35">
      <c r="A53">
        <f t="shared" si="17"/>
        <v>2</v>
      </c>
      <c r="B53" s="2">
        <f t="shared" si="18"/>
        <v>0.5</v>
      </c>
      <c r="C53" t="s">
        <v>47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</row>
    <row r="54" spans="1:326" x14ac:dyDescent="0.35">
      <c r="A54">
        <f t="shared" si="17"/>
        <v>27</v>
      </c>
      <c r="B54" s="2">
        <f t="shared" si="18"/>
        <v>9.7474825898738935</v>
      </c>
      <c r="C54" t="s">
        <v>48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1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0</v>
      </c>
      <c r="CW54">
        <v>0</v>
      </c>
      <c r="CX54">
        <v>1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1</v>
      </c>
      <c r="DI54">
        <v>1</v>
      </c>
      <c r="DJ54">
        <v>1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1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1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1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1</v>
      </c>
      <c r="GF54">
        <v>0</v>
      </c>
      <c r="GG54">
        <v>0</v>
      </c>
      <c r="GH54">
        <v>1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1</v>
      </c>
      <c r="IY54">
        <v>1</v>
      </c>
      <c r="IZ54">
        <v>0</v>
      </c>
      <c r="JA54">
        <v>0</v>
      </c>
      <c r="JB54">
        <v>0</v>
      </c>
      <c r="JC54">
        <v>0</v>
      </c>
      <c r="JD54">
        <v>1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1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1</v>
      </c>
      <c r="KZ54">
        <v>0</v>
      </c>
      <c r="LA54">
        <v>0</v>
      </c>
      <c r="LB54">
        <v>0</v>
      </c>
      <c r="LC54">
        <v>0</v>
      </c>
      <c r="LD54">
        <v>1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</row>
    <row r="55" spans="1:326" x14ac:dyDescent="0.35">
      <c r="A55">
        <f t="shared" si="17"/>
        <v>5</v>
      </c>
      <c r="B55" s="2">
        <f t="shared" si="18"/>
        <v>1.1547619047619047</v>
      </c>
      <c r="C55" t="s">
        <v>49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1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</row>
    <row r="56" spans="1:326" x14ac:dyDescent="0.35">
      <c r="A56">
        <f t="shared" si="17"/>
        <v>2</v>
      </c>
      <c r="B56" s="2">
        <f t="shared" si="18"/>
        <v>0.3214285714285714</v>
      </c>
      <c r="C56" t="s">
        <v>50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</row>
    <row r="57" spans="1:326" x14ac:dyDescent="0.35">
      <c r="A57">
        <f t="shared" si="17"/>
        <v>1</v>
      </c>
      <c r="B57" s="2">
        <f t="shared" si="18"/>
        <v>0.5</v>
      </c>
      <c r="C57" t="s">
        <v>51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</row>
    <row r="58" spans="1:326" x14ac:dyDescent="0.35">
      <c r="A58">
        <f t="shared" si="17"/>
        <v>1</v>
      </c>
      <c r="B58" s="2">
        <f t="shared" si="18"/>
        <v>7.1428571428571425E-2</v>
      </c>
      <c r="C58" t="s">
        <v>52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</row>
    <row r="59" spans="1:326" x14ac:dyDescent="0.35">
      <c r="A59">
        <f t="shared" si="17"/>
        <v>1</v>
      </c>
      <c r="B59" s="2">
        <f t="shared" si="18"/>
        <v>7.1428571428571425E-2</v>
      </c>
      <c r="C59" t="s">
        <v>53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</row>
    <row r="60" spans="1:326" x14ac:dyDescent="0.35">
      <c r="A60">
        <f t="shared" si="17"/>
        <v>1</v>
      </c>
      <c r="B60" s="2">
        <f t="shared" si="18"/>
        <v>7.1428571428571425E-2</v>
      </c>
      <c r="C60" t="s">
        <v>54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</row>
    <row r="61" spans="1:326" x14ac:dyDescent="0.35">
      <c r="A61">
        <f t="shared" si="17"/>
        <v>1</v>
      </c>
      <c r="B61" s="2">
        <f t="shared" si="18"/>
        <v>7.1428571428571425E-2</v>
      </c>
      <c r="C61" t="s">
        <v>55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</row>
    <row r="62" spans="1:326" x14ac:dyDescent="0.35">
      <c r="A62">
        <f t="shared" si="17"/>
        <v>1</v>
      </c>
      <c r="B62" s="2">
        <f t="shared" si="18"/>
        <v>7.1428571428571425E-2</v>
      </c>
      <c r="C62" t="s">
        <v>56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</row>
    <row r="63" spans="1:326" x14ac:dyDescent="0.35">
      <c r="A63">
        <f t="shared" si="17"/>
        <v>1</v>
      </c>
      <c r="B63" s="2">
        <f t="shared" si="18"/>
        <v>7.1428571428571425E-2</v>
      </c>
      <c r="C63" t="s">
        <v>57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</row>
    <row r="64" spans="1:326" x14ac:dyDescent="0.35">
      <c r="A64">
        <f t="shared" si="17"/>
        <v>1</v>
      </c>
      <c r="B64" s="2">
        <f t="shared" si="18"/>
        <v>7.1428571428571425E-2</v>
      </c>
      <c r="C64" t="s">
        <v>58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</row>
    <row r="65" spans="1:326" x14ac:dyDescent="0.35">
      <c r="A65">
        <f t="shared" si="17"/>
        <v>1</v>
      </c>
      <c r="B65" s="2">
        <f t="shared" si="18"/>
        <v>0.5</v>
      </c>
      <c r="C65" t="s">
        <v>59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</row>
    <row r="66" spans="1:326" x14ac:dyDescent="0.35">
      <c r="A66">
        <f t="shared" si="17"/>
        <v>3</v>
      </c>
      <c r="B66" s="2">
        <f t="shared" si="18"/>
        <v>2</v>
      </c>
      <c r="C66" t="s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1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</row>
    <row r="67" spans="1:326" x14ac:dyDescent="0.35">
      <c r="A67">
        <f t="shared" si="17"/>
        <v>1</v>
      </c>
      <c r="B67" s="2">
        <f t="shared" si="18"/>
        <v>0.25</v>
      </c>
      <c r="C67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</row>
    <row r="68" spans="1:326" x14ac:dyDescent="0.35">
      <c r="A68">
        <f t="shared" si="17"/>
        <v>2</v>
      </c>
      <c r="B68" s="2">
        <f t="shared" si="18"/>
        <v>0.58333333333333326</v>
      </c>
      <c r="C68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1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</row>
    <row r="69" spans="1:326" x14ac:dyDescent="0.35">
      <c r="A69">
        <f t="shared" si="17"/>
        <v>2</v>
      </c>
      <c r="B69" s="2">
        <f t="shared" ref="B69:B132" si="21">SUMPRODUCT(D69:LN69,D$2:LN$2)</f>
        <v>0.58333333333333326</v>
      </c>
      <c r="C69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1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</row>
    <row r="70" spans="1:326" x14ac:dyDescent="0.35">
      <c r="A70">
        <f t="shared" si="17"/>
        <v>1</v>
      </c>
      <c r="B70" s="2">
        <f t="shared" si="21"/>
        <v>0.25</v>
      </c>
      <c r="C70" t="s">
        <v>64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</row>
    <row r="71" spans="1:326" x14ac:dyDescent="0.35">
      <c r="A71">
        <f t="shared" ref="A71:A134" si="22">SUM(D71:LN71)</f>
        <v>5</v>
      </c>
      <c r="B71" s="2">
        <f t="shared" si="21"/>
        <v>4.5</v>
      </c>
      <c r="C71" t="s">
        <v>65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1</v>
      </c>
      <c r="HV71">
        <v>1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1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1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</row>
    <row r="72" spans="1:326" x14ac:dyDescent="0.35">
      <c r="A72">
        <f t="shared" si="22"/>
        <v>1</v>
      </c>
      <c r="B72" s="2">
        <f t="shared" si="21"/>
        <v>0.5</v>
      </c>
      <c r="C72" t="s">
        <v>66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1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</row>
    <row r="73" spans="1:326" x14ac:dyDescent="0.35">
      <c r="A73">
        <f t="shared" si="22"/>
        <v>1</v>
      </c>
      <c r="B73" s="2">
        <f t="shared" si="21"/>
        <v>0.5</v>
      </c>
      <c r="C73" t="s">
        <v>67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1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</row>
    <row r="74" spans="1:326" x14ac:dyDescent="0.35">
      <c r="A74">
        <f t="shared" si="22"/>
        <v>1</v>
      </c>
      <c r="B74" s="2">
        <f t="shared" si="21"/>
        <v>1</v>
      </c>
      <c r="C74" t="s">
        <v>68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</row>
    <row r="75" spans="1:326" x14ac:dyDescent="0.35">
      <c r="A75">
        <f t="shared" si="22"/>
        <v>2</v>
      </c>
      <c r="B75" s="2">
        <f t="shared" si="21"/>
        <v>0.66666666666666663</v>
      </c>
      <c r="C75" t="s">
        <v>69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1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</row>
    <row r="76" spans="1:326" x14ac:dyDescent="0.35">
      <c r="A76">
        <f t="shared" si="22"/>
        <v>4</v>
      </c>
      <c r="B76" s="2">
        <f t="shared" si="21"/>
        <v>1.2</v>
      </c>
      <c r="C76" t="s">
        <v>70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1</v>
      </c>
      <c r="CT76">
        <v>1</v>
      </c>
      <c r="CU76">
        <v>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</row>
    <row r="77" spans="1:326" x14ac:dyDescent="0.35">
      <c r="A77">
        <f t="shared" si="22"/>
        <v>8</v>
      </c>
      <c r="B77" s="2">
        <f t="shared" si="21"/>
        <v>2.7666666666666671</v>
      </c>
      <c r="C77" t="s">
        <v>71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1</v>
      </c>
      <c r="DO77">
        <v>1</v>
      </c>
      <c r="DP77">
        <v>0</v>
      </c>
      <c r="DQ77">
        <v>0</v>
      </c>
      <c r="DR77">
        <v>0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1</v>
      </c>
      <c r="FB77">
        <v>0</v>
      </c>
      <c r="FC77">
        <v>1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1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</row>
    <row r="78" spans="1:326" x14ac:dyDescent="0.35">
      <c r="A78">
        <f t="shared" si="22"/>
        <v>4</v>
      </c>
      <c r="B78" s="2">
        <f t="shared" si="21"/>
        <v>0.76666666666666672</v>
      </c>
      <c r="C78" t="s">
        <v>72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1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1</v>
      </c>
      <c r="FB78">
        <v>0</v>
      </c>
      <c r="FC78">
        <v>1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1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</row>
    <row r="79" spans="1:326" x14ac:dyDescent="0.35">
      <c r="A79">
        <f t="shared" si="22"/>
        <v>3</v>
      </c>
      <c r="B79" s="2">
        <f t="shared" si="21"/>
        <v>0.56666666666666665</v>
      </c>
      <c r="C79" t="s">
        <v>73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1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1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1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</row>
    <row r="80" spans="1:326" x14ac:dyDescent="0.35">
      <c r="A80">
        <f t="shared" si="22"/>
        <v>4</v>
      </c>
      <c r="B80" s="2">
        <f t="shared" si="21"/>
        <v>0.76666666666666672</v>
      </c>
      <c r="C80" t="s">
        <v>74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1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1</v>
      </c>
      <c r="FB80">
        <v>0</v>
      </c>
      <c r="FC80">
        <v>1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1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</row>
    <row r="81" spans="1:326" x14ac:dyDescent="0.35">
      <c r="A81">
        <f t="shared" si="22"/>
        <v>4</v>
      </c>
      <c r="B81" s="2">
        <f t="shared" si="21"/>
        <v>0.76666666666666672</v>
      </c>
      <c r="C81" t="s">
        <v>75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1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1</v>
      </c>
      <c r="FB81">
        <v>0</v>
      </c>
      <c r="FC81">
        <v>1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1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</row>
    <row r="82" spans="1:326" x14ac:dyDescent="0.35">
      <c r="A82">
        <f t="shared" si="22"/>
        <v>2</v>
      </c>
      <c r="B82" s="2">
        <f t="shared" si="21"/>
        <v>1.5</v>
      </c>
      <c r="C82" t="s">
        <v>76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1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</row>
    <row r="83" spans="1:326" x14ac:dyDescent="0.35">
      <c r="A83">
        <f t="shared" si="22"/>
        <v>1</v>
      </c>
      <c r="B83" s="2">
        <f t="shared" si="21"/>
        <v>0.5</v>
      </c>
      <c r="C83" t="s">
        <v>77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</row>
    <row r="84" spans="1:326" x14ac:dyDescent="0.35">
      <c r="A84">
        <f t="shared" si="22"/>
        <v>3</v>
      </c>
      <c r="B84" s="2">
        <f t="shared" si="21"/>
        <v>0.78333333333333321</v>
      </c>
      <c r="C84" t="s">
        <v>78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0</v>
      </c>
      <c r="DB84">
        <v>0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</row>
    <row r="85" spans="1:326" x14ac:dyDescent="0.35">
      <c r="A85">
        <f t="shared" si="22"/>
        <v>5</v>
      </c>
      <c r="B85" s="2">
        <f t="shared" si="21"/>
        <v>1.6166666666666665</v>
      </c>
      <c r="C85" t="s">
        <v>79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1</v>
      </c>
      <c r="DA85">
        <v>0</v>
      </c>
      <c r="DB85">
        <v>0</v>
      </c>
      <c r="DC85">
        <v>1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</v>
      </c>
      <c r="GB85">
        <v>1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1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</row>
    <row r="86" spans="1:326" x14ac:dyDescent="0.35">
      <c r="A86">
        <f t="shared" si="22"/>
        <v>5</v>
      </c>
      <c r="B86" s="2">
        <f t="shared" si="21"/>
        <v>1.6166666666666665</v>
      </c>
      <c r="C86" t="s">
        <v>80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1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</v>
      </c>
      <c r="GB86">
        <v>1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1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</row>
    <row r="87" spans="1:326" x14ac:dyDescent="0.35">
      <c r="A87">
        <f t="shared" si="22"/>
        <v>8</v>
      </c>
      <c r="B87" s="2">
        <f t="shared" si="21"/>
        <v>4.3666666666666671</v>
      </c>
      <c r="C87" t="s">
        <v>81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1</v>
      </c>
      <c r="DB87">
        <v>1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1</v>
      </c>
      <c r="DO87">
        <v>1</v>
      </c>
      <c r="DP87">
        <v>0</v>
      </c>
      <c r="DQ87">
        <v>0</v>
      </c>
      <c r="DR87">
        <v>0</v>
      </c>
      <c r="DS87">
        <v>0</v>
      </c>
      <c r="DT87">
        <v>1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1</v>
      </c>
      <c r="FB87">
        <v>1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1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</row>
    <row r="88" spans="1:326" x14ac:dyDescent="0.35">
      <c r="A88">
        <f t="shared" si="22"/>
        <v>3</v>
      </c>
      <c r="B88" s="2">
        <f t="shared" si="21"/>
        <v>0.78333333333333333</v>
      </c>
      <c r="C88" t="s">
        <v>82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1</v>
      </c>
      <c r="GB88">
        <v>1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</row>
    <row r="89" spans="1:326" x14ac:dyDescent="0.35">
      <c r="A89">
        <f t="shared" si="22"/>
        <v>4</v>
      </c>
      <c r="B89" s="2">
        <f t="shared" si="21"/>
        <v>1.8333333333333333</v>
      </c>
      <c r="C89" t="s">
        <v>83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1</v>
      </c>
      <c r="DF89">
        <v>1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1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</row>
    <row r="90" spans="1:326" x14ac:dyDescent="0.35">
      <c r="A90">
        <f t="shared" si="22"/>
        <v>2</v>
      </c>
      <c r="B90" s="2">
        <f t="shared" si="21"/>
        <v>0.83333333333333326</v>
      </c>
      <c r="C90" t="s">
        <v>84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1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1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</row>
    <row r="91" spans="1:326" x14ac:dyDescent="0.35">
      <c r="A91">
        <f t="shared" si="22"/>
        <v>2</v>
      </c>
      <c r="B91" s="2">
        <f t="shared" si="21"/>
        <v>1</v>
      </c>
      <c r="C91" t="s">
        <v>85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1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1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</row>
    <row r="92" spans="1:326" x14ac:dyDescent="0.35">
      <c r="A92">
        <f t="shared" si="22"/>
        <v>5</v>
      </c>
      <c r="B92" s="2">
        <f t="shared" si="21"/>
        <v>1.3333333333333333</v>
      </c>
      <c r="C92" t="s">
        <v>86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1</v>
      </c>
      <c r="DH92">
        <v>1</v>
      </c>
      <c r="DI92">
        <v>1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1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1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</row>
    <row r="93" spans="1:326" x14ac:dyDescent="0.35">
      <c r="A93">
        <f t="shared" si="22"/>
        <v>4</v>
      </c>
      <c r="B93" s="2">
        <f t="shared" si="21"/>
        <v>1</v>
      </c>
      <c r="C93" t="s">
        <v>87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1</v>
      </c>
      <c r="DH93">
        <v>1</v>
      </c>
      <c r="DI93">
        <v>1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1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</row>
    <row r="94" spans="1:326" x14ac:dyDescent="0.35">
      <c r="A94">
        <f t="shared" si="22"/>
        <v>3</v>
      </c>
      <c r="B94" s="2">
        <f t="shared" si="21"/>
        <v>0.78333333333333321</v>
      </c>
      <c r="C94" t="s">
        <v>88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1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1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1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</row>
    <row r="95" spans="1:326" x14ac:dyDescent="0.35">
      <c r="A95">
        <f t="shared" si="22"/>
        <v>3</v>
      </c>
      <c r="B95" s="2">
        <f t="shared" si="21"/>
        <v>0.78333333333333321</v>
      </c>
      <c r="C95" t="s">
        <v>89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1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1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1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</row>
    <row r="96" spans="1:326" x14ac:dyDescent="0.35">
      <c r="A96">
        <f t="shared" si="22"/>
        <v>1</v>
      </c>
      <c r="B96" s="2">
        <f t="shared" si="21"/>
        <v>0.33333333333333331</v>
      </c>
      <c r="C96" t="s">
        <v>90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1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</row>
    <row r="97" spans="1:326" x14ac:dyDescent="0.35">
      <c r="A97">
        <f t="shared" si="22"/>
        <v>1</v>
      </c>
      <c r="B97" s="2">
        <f t="shared" si="21"/>
        <v>0.5</v>
      </c>
      <c r="C97" t="s">
        <v>91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1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</row>
    <row r="98" spans="1:326" x14ac:dyDescent="0.35">
      <c r="A98">
        <f t="shared" si="22"/>
        <v>1</v>
      </c>
      <c r="B98" s="2">
        <f t="shared" si="21"/>
        <v>0.5</v>
      </c>
      <c r="C98" t="s">
        <v>92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1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</row>
    <row r="99" spans="1:326" x14ac:dyDescent="0.35">
      <c r="A99">
        <f t="shared" si="22"/>
        <v>2</v>
      </c>
      <c r="B99" s="2">
        <f t="shared" si="21"/>
        <v>1</v>
      </c>
      <c r="C99" t="s">
        <v>93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1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1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</row>
    <row r="100" spans="1:326" x14ac:dyDescent="0.35">
      <c r="A100">
        <f t="shared" si="22"/>
        <v>1</v>
      </c>
      <c r="B100" s="2">
        <f t="shared" si="21"/>
        <v>0.25</v>
      </c>
      <c r="C100" t="s">
        <v>94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1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</row>
    <row r="101" spans="1:326" x14ac:dyDescent="0.35">
      <c r="A101">
        <f t="shared" si="22"/>
        <v>2</v>
      </c>
      <c r="B101" s="2">
        <f t="shared" si="21"/>
        <v>0.75</v>
      </c>
      <c r="C101" t="s">
        <v>95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1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1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</row>
    <row r="102" spans="1:326" x14ac:dyDescent="0.35">
      <c r="A102">
        <f t="shared" si="22"/>
        <v>1</v>
      </c>
      <c r="B102" s="2">
        <f t="shared" si="21"/>
        <v>0.25</v>
      </c>
      <c r="C102" t="s">
        <v>96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1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</row>
    <row r="103" spans="1:326" x14ac:dyDescent="0.35">
      <c r="A103">
        <f t="shared" si="22"/>
        <v>1</v>
      </c>
      <c r="B103" s="2">
        <f t="shared" si="21"/>
        <v>0.25</v>
      </c>
      <c r="C103" t="s">
        <v>97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1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</row>
    <row r="104" spans="1:326" x14ac:dyDescent="0.35">
      <c r="A104">
        <f t="shared" si="22"/>
        <v>1</v>
      </c>
      <c r="B104" s="2">
        <f t="shared" si="21"/>
        <v>0.33333333333333331</v>
      </c>
      <c r="C104" t="s">
        <v>98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1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</row>
    <row r="105" spans="1:326" x14ac:dyDescent="0.35">
      <c r="A105">
        <f t="shared" si="22"/>
        <v>15</v>
      </c>
      <c r="B105" s="2">
        <f t="shared" si="21"/>
        <v>7.083333333333333</v>
      </c>
      <c r="C105" t="s">
        <v>99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1</v>
      </c>
      <c r="DV105">
        <v>1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1</v>
      </c>
      <c r="ET105">
        <v>1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1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1</v>
      </c>
      <c r="IC105">
        <v>1</v>
      </c>
      <c r="ID105">
        <v>1</v>
      </c>
      <c r="IE105">
        <v>1</v>
      </c>
      <c r="IF105">
        <v>1</v>
      </c>
      <c r="IG105">
        <v>1</v>
      </c>
      <c r="IH105">
        <v>1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1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1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1</v>
      </c>
      <c r="LL105">
        <v>0</v>
      </c>
      <c r="LM105">
        <v>0</v>
      </c>
      <c r="LN105">
        <v>0</v>
      </c>
    </row>
    <row r="106" spans="1:326" x14ac:dyDescent="0.35">
      <c r="A106">
        <f t="shared" si="22"/>
        <v>2</v>
      </c>
      <c r="B106" s="2">
        <f t="shared" si="21"/>
        <v>0.66666666666666663</v>
      </c>
      <c r="C106" t="s">
        <v>100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1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1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</row>
    <row r="107" spans="1:326" x14ac:dyDescent="0.35">
      <c r="A107">
        <f t="shared" si="22"/>
        <v>2</v>
      </c>
      <c r="B107" s="2">
        <f t="shared" si="21"/>
        <v>0.66666666666666663</v>
      </c>
      <c r="C107" t="s">
        <v>101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1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1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</row>
    <row r="108" spans="1:326" x14ac:dyDescent="0.35">
      <c r="A108">
        <f t="shared" si="22"/>
        <v>2</v>
      </c>
      <c r="B108" s="2">
        <f t="shared" si="21"/>
        <v>0.53333333333333333</v>
      </c>
      <c r="C108" t="s">
        <v>102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1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1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</row>
    <row r="109" spans="1:326" x14ac:dyDescent="0.35">
      <c r="A109">
        <f t="shared" si="22"/>
        <v>2</v>
      </c>
      <c r="B109" s="2">
        <f t="shared" si="21"/>
        <v>0.53333333333333333</v>
      </c>
      <c r="C109" t="s">
        <v>103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1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1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</row>
    <row r="110" spans="1:326" x14ac:dyDescent="0.35">
      <c r="A110">
        <f t="shared" si="22"/>
        <v>1</v>
      </c>
      <c r="B110" s="2">
        <f t="shared" si="21"/>
        <v>0.2</v>
      </c>
      <c r="C110" t="s">
        <v>104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1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</row>
    <row r="111" spans="1:326" x14ac:dyDescent="0.35">
      <c r="A111">
        <f t="shared" si="22"/>
        <v>1</v>
      </c>
      <c r="B111" s="2">
        <f t="shared" si="21"/>
        <v>0.2</v>
      </c>
      <c r="C111" t="s">
        <v>105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1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</row>
    <row r="112" spans="1:326" x14ac:dyDescent="0.35">
      <c r="A112">
        <f t="shared" si="22"/>
        <v>1</v>
      </c>
      <c r="B112" s="2">
        <f t="shared" si="21"/>
        <v>0.5</v>
      </c>
      <c r="C112" t="s">
        <v>106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1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</row>
    <row r="113" spans="1:326" x14ac:dyDescent="0.35">
      <c r="A113">
        <f t="shared" si="22"/>
        <v>3</v>
      </c>
      <c r="B113" s="2">
        <f t="shared" si="21"/>
        <v>3</v>
      </c>
      <c r="C113" t="s">
        <v>107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1</v>
      </c>
      <c r="EB113">
        <v>1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1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</row>
    <row r="114" spans="1:326" x14ac:dyDescent="0.35">
      <c r="A114">
        <f t="shared" si="22"/>
        <v>2</v>
      </c>
      <c r="B114" s="2">
        <f t="shared" si="21"/>
        <v>1.3333333333333333</v>
      </c>
      <c r="C114" t="s">
        <v>108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1</v>
      </c>
      <c r="ED114">
        <v>1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</row>
    <row r="115" spans="1:326" x14ac:dyDescent="0.35">
      <c r="A115">
        <f t="shared" si="22"/>
        <v>1</v>
      </c>
      <c r="B115" s="2">
        <f t="shared" si="21"/>
        <v>0.33333333333333331</v>
      </c>
      <c r="C115" t="s">
        <v>109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1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</row>
    <row r="116" spans="1:326" x14ac:dyDescent="0.35">
      <c r="A116">
        <f t="shared" si="22"/>
        <v>1</v>
      </c>
      <c r="B116" s="2">
        <f t="shared" si="21"/>
        <v>0.33333333333333331</v>
      </c>
      <c r="C116" t="s">
        <v>110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1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</row>
    <row r="117" spans="1:326" x14ac:dyDescent="0.35">
      <c r="A117">
        <f t="shared" si="22"/>
        <v>4</v>
      </c>
      <c r="B117" s="2">
        <f t="shared" si="21"/>
        <v>1.2833333333333332</v>
      </c>
      <c r="C117" t="s">
        <v>111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1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1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1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1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</row>
    <row r="118" spans="1:326" x14ac:dyDescent="0.35">
      <c r="A118">
        <f t="shared" si="22"/>
        <v>2</v>
      </c>
      <c r="B118" s="2">
        <f t="shared" si="21"/>
        <v>0.45</v>
      </c>
      <c r="C118" t="s">
        <v>112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1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1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</row>
    <row r="119" spans="1:326" x14ac:dyDescent="0.35">
      <c r="A119">
        <f t="shared" si="22"/>
        <v>1</v>
      </c>
      <c r="B119" s="2">
        <f t="shared" si="21"/>
        <v>0.33333333333333331</v>
      </c>
      <c r="C119" t="s">
        <v>113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1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</row>
    <row r="120" spans="1:326" x14ac:dyDescent="0.35">
      <c r="A120">
        <f t="shared" si="22"/>
        <v>1</v>
      </c>
      <c r="B120" s="2">
        <f t="shared" si="21"/>
        <v>0.33333333333333331</v>
      </c>
      <c r="C120" t="s">
        <v>114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1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</row>
    <row r="121" spans="1:326" x14ac:dyDescent="0.35">
      <c r="A121">
        <f t="shared" si="22"/>
        <v>1</v>
      </c>
      <c r="B121" s="2">
        <f t="shared" si="21"/>
        <v>0.2</v>
      </c>
      <c r="C121" t="s">
        <v>115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</row>
    <row r="122" spans="1:326" x14ac:dyDescent="0.35">
      <c r="A122">
        <f t="shared" si="22"/>
        <v>1</v>
      </c>
      <c r="B122" s="2">
        <f t="shared" si="21"/>
        <v>0.2</v>
      </c>
      <c r="C122" t="s">
        <v>116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</row>
    <row r="123" spans="1:326" x14ac:dyDescent="0.35">
      <c r="A123">
        <f t="shared" si="22"/>
        <v>1</v>
      </c>
      <c r="B123" s="2">
        <f t="shared" si="21"/>
        <v>0.2</v>
      </c>
      <c r="C123" t="s">
        <v>117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</row>
    <row r="124" spans="1:326" x14ac:dyDescent="0.35">
      <c r="A124">
        <f t="shared" si="22"/>
        <v>1</v>
      </c>
      <c r="B124" s="2">
        <f t="shared" si="21"/>
        <v>0.2</v>
      </c>
      <c r="C124" t="s">
        <v>118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</row>
    <row r="125" spans="1:326" x14ac:dyDescent="0.35">
      <c r="A125">
        <f t="shared" si="22"/>
        <v>1</v>
      </c>
      <c r="B125" s="2">
        <f t="shared" si="21"/>
        <v>0.2</v>
      </c>
      <c r="C125" t="s">
        <v>119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</row>
    <row r="126" spans="1:326" x14ac:dyDescent="0.35">
      <c r="A126">
        <f t="shared" si="22"/>
        <v>3</v>
      </c>
      <c r="B126" s="2">
        <f t="shared" si="21"/>
        <v>1.5</v>
      </c>
      <c r="C126" t="s">
        <v>120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1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1</v>
      </c>
      <c r="LB126">
        <v>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</row>
    <row r="127" spans="1:326" x14ac:dyDescent="0.35">
      <c r="A127">
        <f t="shared" si="22"/>
        <v>12</v>
      </c>
      <c r="B127" s="2">
        <f t="shared" si="21"/>
        <v>7.5</v>
      </c>
      <c r="C127" t="s">
        <v>121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1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1</v>
      </c>
      <c r="FR127">
        <v>1</v>
      </c>
      <c r="FS127">
        <v>1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1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1</v>
      </c>
      <c r="LB127">
        <v>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</row>
    <row r="128" spans="1:326" x14ac:dyDescent="0.35">
      <c r="A128">
        <f t="shared" si="22"/>
        <v>2</v>
      </c>
      <c r="B128" s="2">
        <f t="shared" si="21"/>
        <v>1</v>
      </c>
      <c r="C128" t="s">
        <v>122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1</v>
      </c>
      <c r="EN128">
        <v>1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</row>
    <row r="129" spans="1:326" x14ac:dyDescent="0.35">
      <c r="A129">
        <f t="shared" si="22"/>
        <v>1</v>
      </c>
      <c r="B129" s="2">
        <f t="shared" si="21"/>
        <v>1</v>
      </c>
      <c r="C129" t="s">
        <v>123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1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</row>
    <row r="130" spans="1:326" x14ac:dyDescent="0.35">
      <c r="A130">
        <f t="shared" si="22"/>
        <v>5</v>
      </c>
      <c r="B130" s="2">
        <f t="shared" si="21"/>
        <v>2.5</v>
      </c>
      <c r="C130" t="s">
        <v>124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1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1</v>
      </c>
      <c r="IQ130">
        <v>1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1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1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</row>
    <row r="131" spans="1:326" x14ac:dyDescent="0.35">
      <c r="A131">
        <f t="shared" si="22"/>
        <v>4</v>
      </c>
      <c r="B131" s="2">
        <f t="shared" si="21"/>
        <v>1.2934782608695652</v>
      </c>
      <c r="C131" t="s">
        <v>125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1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1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1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1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</row>
    <row r="132" spans="1:326" x14ac:dyDescent="0.35">
      <c r="A132">
        <f t="shared" si="22"/>
        <v>4</v>
      </c>
      <c r="B132" s="2">
        <f t="shared" si="21"/>
        <v>1.1268115942028984</v>
      </c>
      <c r="C132" t="s">
        <v>126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1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1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1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1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</row>
    <row r="133" spans="1:326" x14ac:dyDescent="0.35">
      <c r="A133">
        <f t="shared" si="22"/>
        <v>21</v>
      </c>
      <c r="B133" s="2">
        <f t="shared" ref="B133:B196" si="23">SUMPRODUCT(D133:LN133,D$2:LN$2)</f>
        <v>10.916666666666666</v>
      </c>
      <c r="C133" t="s">
        <v>127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1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1</v>
      </c>
      <c r="ET133">
        <v>0</v>
      </c>
      <c r="EU133">
        <v>1</v>
      </c>
      <c r="EV133">
        <v>1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1</v>
      </c>
      <c r="FL133">
        <v>0</v>
      </c>
      <c r="FM133">
        <v>0</v>
      </c>
      <c r="FN133">
        <v>0</v>
      </c>
      <c r="FO133">
        <v>1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1</v>
      </c>
      <c r="IC133">
        <v>1</v>
      </c>
      <c r="ID133">
        <v>1</v>
      </c>
      <c r="IE133">
        <v>1</v>
      </c>
      <c r="IF133">
        <v>1</v>
      </c>
      <c r="IG133">
        <v>1</v>
      </c>
      <c r="IH133">
        <v>1</v>
      </c>
      <c r="II133">
        <v>1</v>
      </c>
      <c r="IJ133">
        <v>1</v>
      </c>
      <c r="IK133">
        <v>1</v>
      </c>
      <c r="IL133">
        <v>1</v>
      </c>
      <c r="IM133">
        <v>0</v>
      </c>
      <c r="IN133">
        <v>0</v>
      </c>
      <c r="IO133">
        <v>0</v>
      </c>
      <c r="IP133">
        <v>0</v>
      </c>
      <c r="IQ133">
        <v>1</v>
      </c>
      <c r="IR133">
        <v>1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1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1</v>
      </c>
      <c r="LL133">
        <v>0</v>
      </c>
      <c r="LM133">
        <v>0</v>
      </c>
      <c r="LN133">
        <v>0</v>
      </c>
    </row>
    <row r="134" spans="1:326" x14ac:dyDescent="0.35">
      <c r="A134">
        <f t="shared" si="22"/>
        <v>2</v>
      </c>
      <c r="B134" s="2">
        <f t="shared" si="23"/>
        <v>0.66666666666666663</v>
      </c>
      <c r="C134" t="s">
        <v>128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1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1</v>
      </c>
      <c r="LL134">
        <v>0</v>
      </c>
      <c r="LM134">
        <v>0</v>
      </c>
      <c r="LN134">
        <v>0</v>
      </c>
    </row>
    <row r="135" spans="1:326" x14ac:dyDescent="0.35">
      <c r="A135">
        <f t="shared" ref="A135:A197" si="24">SUM(D135:LN135)</f>
        <v>5</v>
      </c>
      <c r="B135" s="2">
        <f t="shared" si="23"/>
        <v>2.5</v>
      </c>
      <c r="C135" t="s">
        <v>129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1</v>
      </c>
      <c r="EV135">
        <v>1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1</v>
      </c>
      <c r="IJ135">
        <v>1</v>
      </c>
      <c r="IK135">
        <v>1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</row>
    <row r="136" spans="1:326" x14ac:dyDescent="0.35">
      <c r="A136">
        <f t="shared" si="24"/>
        <v>1</v>
      </c>
      <c r="B136" s="2">
        <f t="shared" si="23"/>
        <v>0.5</v>
      </c>
      <c r="C136" t="s">
        <v>130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1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</row>
    <row r="137" spans="1:326" x14ac:dyDescent="0.35">
      <c r="A137">
        <f t="shared" si="24"/>
        <v>2</v>
      </c>
      <c r="B137" s="2">
        <f t="shared" si="23"/>
        <v>1</v>
      </c>
      <c r="C137" t="s">
        <v>131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1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1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</row>
    <row r="138" spans="1:326" x14ac:dyDescent="0.35">
      <c r="A138">
        <f t="shared" si="24"/>
        <v>2</v>
      </c>
      <c r="B138" s="2">
        <f t="shared" si="23"/>
        <v>0.58333333333333326</v>
      </c>
      <c r="C138" t="s">
        <v>132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1</v>
      </c>
      <c r="FE138">
        <v>1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</row>
    <row r="139" spans="1:326" x14ac:dyDescent="0.35">
      <c r="A139">
        <f t="shared" si="24"/>
        <v>7</v>
      </c>
      <c r="B139" s="2">
        <f t="shared" si="23"/>
        <v>3.25</v>
      </c>
      <c r="C139" t="s">
        <v>133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1</v>
      </c>
      <c r="FE139">
        <v>1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1</v>
      </c>
      <c r="JM139">
        <v>0</v>
      </c>
      <c r="JN139">
        <v>1</v>
      </c>
      <c r="JO139">
        <v>1</v>
      </c>
      <c r="JP139">
        <v>1</v>
      </c>
      <c r="JQ139">
        <v>1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</row>
    <row r="140" spans="1:326" x14ac:dyDescent="0.35">
      <c r="A140">
        <f t="shared" si="24"/>
        <v>1</v>
      </c>
      <c r="B140" s="2">
        <f t="shared" si="23"/>
        <v>0.25</v>
      </c>
      <c r="C140" t="s">
        <v>134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1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</row>
    <row r="141" spans="1:326" x14ac:dyDescent="0.35">
      <c r="A141">
        <f t="shared" si="24"/>
        <v>4</v>
      </c>
      <c r="B141" s="2">
        <f t="shared" si="23"/>
        <v>1.5833333333333333</v>
      </c>
      <c r="C141" t="s">
        <v>135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1</v>
      </c>
      <c r="FE141">
        <v>1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1</v>
      </c>
      <c r="JO141">
        <v>0</v>
      </c>
      <c r="JP141">
        <v>1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</row>
    <row r="142" spans="1:326" x14ac:dyDescent="0.35">
      <c r="A142">
        <f t="shared" si="24"/>
        <v>6</v>
      </c>
      <c r="B142" s="2">
        <f t="shared" si="23"/>
        <v>4</v>
      </c>
      <c r="C142" t="s">
        <v>136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1</v>
      </c>
      <c r="FI142">
        <v>1</v>
      </c>
      <c r="FJ142">
        <v>1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1</v>
      </c>
      <c r="FR142">
        <v>1</v>
      </c>
      <c r="FS142">
        <v>1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</row>
    <row r="143" spans="1:326" x14ac:dyDescent="0.35">
      <c r="A143">
        <f t="shared" si="24"/>
        <v>1</v>
      </c>
      <c r="B143" s="2">
        <f t="shared" si="23"/>
        <v>0.5</v>
      </c>
      <c r="C143" t="s">
        <v>137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1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</row>
    <row r="144" spans="1:326" x14ac:dyDescent="0.35">
      <c r="A144">
        <f t="shared" si="24"/>
        <v>2</v>
      </c>
      <c r="B144" s="2">
        <f t="shared" si="23"/>
        <v>1</v>
      </c>
      <c r="C144" t="s">
        <v>138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1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1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</row>
    <row r="145" spans="1:326" x14ac:dyDescent="0.35">
      <c r="A145">
        <f t="shared" si="24"/>
        <v>7</v>
      </c>
      <c r="B145" s="2">
        <f t="shared" si="23"/>
        <v>2.4178571428571427</v>
      </c>
      <c r="C145" t="s">
        <v>139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1</v>
      </c>
      <c r="FN145">
        <v>1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1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1</v>
      </c>
      <c r="HF145">
        <v>1</v>
      </c>
      <c r="HG145">
        <v>0</v>
      </c>
      <c r="HH145">
        <v>0</v>
      </c>
      <c r="HI145">
        <v>1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1</v>
      </c>
      <c r="LM145">
        <v>0</v>
      </c>
      <c r="LN145">
        <v>0</v>
      </c>
    </row>
    <row r="146" spans="1:326" x14ac:dyDescent="0.35">
      <c r="A146">
        <f t="shared" si="24"/>
        <v>6</v>
      </c>
      <c r="B146" s="2">
        <f t="shared" si="23"/>
        <v>1.4178571428571429</v>
      </c>
      <c r="C146" t="s">
        <v>140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1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1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1</v>
      </c>
      <c r="HF146">
        <v>1</v>
      </c>
      <c r="HG146">
        <v>0</v>
      </c>
      <c r="HH146">
        <v>0</v>
      </c>
      <c r="HI146">
        <v>1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1</v>
      </c>
      <c r="LM146">
        <v>0</v>
      </c>
      <c r="LN146">
        <v>0</v>
      </c>
    </row>
    <row r="147" spans="1:326" x14ac:dyDescent="0.35">
      <c r="A147">
        <f t="shared" si="24"/>
        <v>4</v>
      </c>
      <c r="B147" s="2">
        <f t="shared" si="23"/>
        <v>0.66785714285714293</v>
      </c>
      <c r="C147" t="s">
        <v>141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1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1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1</v>
      </c>
      <c r="HF147">
        <v>1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</row>
    <row r="148" spans="1:326" x14ac:dyDescent="0.35">
      <c r="A148">
        <f t="shared" si="24"/>
        <v>4</v>
      </c>
      <c r="B148" s="2">
        <f t="shared" si="23"/>
        <v>0.66785714285714293</v>
      </c>
      <c r="C148" t="s">
        <v>142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1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1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1</v>
      </c>
      <c r="HF148">
        <v>1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</row>
    <row r="149" spans="1:326" x14ac:dyDescent="0.35">
      <c r="A149">
        <f t="shared" si="24"/>
        <v>3</v>
      </c>
      <c r="B149" s="2">
        <f t="shared" si="23"/>
        <v>0.52500000000000002</v>
      </c>
      <c r="C149" t="s">
        <v>143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1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1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1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</row>
    <row r="150" spans="1:326" x14ac:dyDescent="0.35">
      <c r="A150">
        <f t="shared" si="24"/>
        <v>1</v>
      </c>
      <c r="B150" s="2">
        <f t="shared" si="23"/>
        <v>0.5</v>
      </c>
      <c r="C150" t="s">
        <v>144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1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</row>
    <row r="151" spans="1:326" x14ac:dyDescent="0.35">
      <c r="A151">
        <f t="shared" si="24"/>
        <v>1</v>
      </c>
      <c r="B151" s="2">
        <f t="shared" si="23"/>
        <v>0.5</v>
      </c>
      <c r="C151" t="s">
        <v>145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1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</row>
    <row r="152" spans="1:326" x14ac:dyDescent="0.35">
      <c r="A152">
        <f t="shared" si="24"/>
        <v>5</v>
      </c>
      <c r="B152" s="2">
        <f t="shared" si="23"/>
        <v>1.5</v>
      </c>
      <c r="C152" t="s">
        <v>146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1</v>
      </c>
      <c r="FU152">
        <v>1</v>
      </c>
      <c r="FV152">
        <v>0</v>
      </c>
      <c r="FW152">
        <v>0</v>
      </c>
      <c r="FX152">
        <v>1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1</v>
      </c>
      <c r="HM152">
        <v>1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</row>
    <row r="153" spans="1:326" x14ac:dyDescent="0.35">
      <c r="A153">
        <f t="shared" si="24"/>
        <v>6</v>
      </c>
      <c r="B153" s="2">
        <f t="shared" si="23"/>
        <v>1.75</v>
      </c>
      <c r="C153" t="s">
        <v>147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1</v>
      </c>
      <c r="FU153">
        <v>1</v>
      </c>
      <c r="FV153">
        <v>0</v>
      </c>
      <c r="FW153">
        <v>0</v>
      </c>
      <c r="FX153">
        <v>1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1</v>
      </c>
      <c r="HM153">
        <v>1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1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</row>
    <row r="154" spans="1:326" x14ac:dyDescent="0.35">
      <c r="A154">
        <f t="shared" si="24"/>
        <v>2</v>
      </c>
      <c r="B154" s="2">
        <f t="shared" si="23"/>
        <v>0.5</v>
      </c>
      <c r="C154" t="s">
        <v>148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1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1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</row>
    <row r="155" spans="1:326" x14ac:dyDescent="0.35">
      <c r="A155">
        <f t="shared" si="24"/>
        <v>2</v>
      </c>
      <c r="B155" s="2">
        <f t="shared" si="23"/>
        <v>0.5</v>
      </c>
      <c r="C155" t="s">
        <v>149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1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1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</row>
    <row r="156" spans="1:326" x14ac:dyDescent="0.35">
      <c r="A156">
        <f t="shared" si="24"/>
        <v>1</v>
      </c>
      <c r="B156" s="2">
        <f t="shared" si="23"/>
        <v>0.16666666666666666</v>
      </c>
      <c r="C156" t="s">
        <v>150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1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</row>
    <row r="157" spans="1:326" x14ac:dyDescent="0.35">
      <c r="A157">
        <f t="shared" si="24"/>
        <v>1</v>
      </c>
      <c r="B157" s="2">
        <f t="shared" si="23"/>
        <v>0.16666666666666666</v>
      </c>
      <c r="C157" t="s">
        <v>151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1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</row>
    <row r="158" spans="1:326" x14ac:dyDescent="0.35">
      <c r="A158">
        <f t="shared" si="24"/>
        <v>1</v>
      </c>
      <c r="B158" s="2">
        <f t="shared" si="23"/>
        <v>0.16666666666666666</v>
      </c>
      <c r="C158" t="s">
        <v>152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1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</row>
    <row r="159" spans="1:326" x14ac:dyDescent="0.35">
      <c r="A159">
        <f t="shared" si="24"/>
        <v>1</v>
      </c>
      <c r="B159" s="2">
        <f t="shared" si="23"/>
        <v>0.16666666666666666</v>
      </c>
      <c r="C159" t="s">
        <v>153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1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</row>
    <row r="160" spans="1:326" x14ac:dyDescent="0.35">
      <c r="A160">
        <f t="shared" si="24"/>
        <v>1</v>
      </c>
      <c r="B160" s="2">
        <f t="shared" si="23"/>
        <v>0.16666666666666666</v>
      </c>
      <c r="C160" t="s">
        <v>154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1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</row>
    <row r="161" spans="1:326" x14ac:dyDescent="0.35">
      <c r="A161">
        <f t="shared" si="24"/>
        <v>2</v>
      </c>
      <c r="B161" s="2">
        <f t="shared" si="23"/>
        <v>0.45833333333333331</v>
      </c>
      <c r="C161" t="s">
        <v>155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1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1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</row>
    <row r="162" spans="1:326" x14ac:dyDescent="0.35">
      <c r="A162">
        <f t="shared" si="24"/>
        <v>3</v>
      </c>
      <c r="B162" s="2">
        <f t="shared" si="23"/>
        <v>1.1666666666666665</v>
      </c>
      <c r="C162" t="s">
        <v>156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1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1</v>
      </c>
      <c r="GU162">
        <v>1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</row>
    <row r="163" spans="1:326" x14ac:dyDescent="0.35">
      <c r="A163">
        <f t="shared" si="24"/>
        <v>3</v>
      </c>
      <c r="B163" s="2">
        <f t="shared" si="23"/>
        <v>1.1666666666666665</v>
      </c>
      <c r="C163" t="s">
        <v>157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1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1</v>
      </c>
      <c r="GU163">
        <v>1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</row>
    <row r="164" spans="1:326" x14ac:dyDescent="0.35">
      <c r="A164">
        <f t="shared" si="24"/>
        <v>1</v>
      </c>
      <c r="B164" s="2">
        <f t="shared" si="23"/>
        <v>0.33333333333333331</v>
      </c>
      <c r="C164" t="s">
        <v>158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1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</row>
    <row r="165" spans="1:326" x14ac:dyDescent="0.35">
      <c r="A165">
        <f t="shared" si="24"/>
        <v>2</v>
      </c>
      <c r="B165" s="2">
        <f t="shared" si="23"/>
        <v>0.83333333333333326</v>
      </c>
      <c r="C165" t="s">
        <v>159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1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1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</row>
    <row r="166" spans="1:326" x14ac:dyDescent="0.35">
      <c r="A166">
        <f t="shared" si="24"/>
        <v>1</v>
      </c>
      <c r="B166" s="2">
        <f t="shared" si="23"/>
        <v>0.5</v>
      </c>
      <c r="C166" t="s">
        <v>160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1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</row>
    <row r="167" spans="1:326" x14ac:dyDescent="0.35">
      <c r="A167">
        <f t="shared" si="24"/>
        <v>1</v>
      </c>
      <c r="B167" s="2">
        <f t="shared" si="23"/>
        <v>0.5</v>
      </c>
      <c r="C167" t="s">
        <v>161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1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</row>
    <row r="168" spans="1:326" x14ac:dyDescent="0.35">
      <c r="A168">
        <f t="shared" si="24"/>
        <v>4</v>
      </c>
      <c r="B168" s="2">
        <f t="shared" si="23"/>
        <v>1.4166666666666665</v>
      </c>
      <c r="C168" t="s">
        <v>162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1</v>
      </c>
      <c r="GJ168">
        <v>1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1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1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</row>
    <row r="169" spans="1:326" x14ac:dyDescent="0.35">
      <c r="A169">
        <f t="shared" si="24"/>
        <v>4</v>
      </c>
      <c r="B169" s="2">
        <f t="shared" si="23"/>
        <v>1.4166666666666665</v>
      </c>
      <c r="C169" t="s">
        <v>163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1</v>
      </c>
      <c r="GJ169">
        <v>1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1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1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</row>
    <row r="170" spans="1:326" x14ac:dyDescent="0.35">
      <c r="A170">
        <f t="shared" si="24"/>
        <v>2</v>
      </c>
      <c r="B170" s="2">
        <f t="shared" si="23"/>
        <v>0.66666666666666663</v>
      </c>
      <c r="C170" t="s">
        <v>164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1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1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</row>
    <row r="171" spans="1:326" x14ac:dyDescent="0.35">
      <c r="A171">
        <f t="shared" si="24"/>
        <v>2</v>
      </c>
      <c r="B171" s="2">
        <f t="shared" si="23"/>
        <v>0.3611111111111111</v>
      </c>
      <c r="C171" t="s">
        <v>165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1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1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</row>
    <row r="172" spans="1:326" x14ac:dyDescent="0.35">
      <c r="A172">
        <f t="shared" si="24"/>
        <v>1</v>
      </c>
      <c r="B172" s="2">
        <f t="shared" si="23"/>
        <v>0.1111111111111111</v>
      </c>
      <c r="C172" t="s">
        <v>166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1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</row>
    <row r="173" spans="1:326" x14ac:dyDescent="0.35">
      <c r="A173">
        <f t="shared" si="24"/>
        <v>1</v>
      </c>
      <c r="B173" s="2">
        <f t="shared" si="23"/>
        <v>0.1111111111111111</v>
      </c>
      <c r="C173" t="s">
        <v>167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1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</row>
    <row r="174" spans="1:326" x14ac:dyDescent="0.35">
      <c r="A174">
        <f t="shared" si="24"/>
        <v>1</v>
      </c>
      <c r="B174" s="2">
        <f t="shared" si="23"/>
        <v>0.1111111111111111</v>
      </c>
      <c r="C174" t="s">
        <v>168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1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</row>
    <row r="175" spans="1:326" x14ac:dyDescent="0.35">
      <c r="A175">
        <f t="shared" si="24"/>
        <v>1</v>
      </c>
      <c r="B175" s="2">
        <f t="shared" si="23"/>
        <v>0.1111111111111111</v>
      </c>
      <c r="C175" t="s">
        <v>169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1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</row>
    <row r="176" spans="1:326" x14ac:dyDescent="0.35">
      <c r="A176">
        <f t="shared" si="24"/>
        <v>1</v>
      </c>
      <c r="B176" s="2">
        <f t="shared" si="23"/>
        <v>0.1111111111111111</v>
      </c>
      <c r="C176" t="s">
        <v>170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1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</row>
    <row r="177" spans="1:326" x14ac:dyDescent="0.35">
      <c r="A177">
        <f t="shared" si="24"/>
        <v>1</v>
      </c>
      <c r="B177" s="2">
        <f t="shared" si="23"/>
        <v>0.1111111111111111</v>
      </c>
      <c r="C177" t="s">
        <v>171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1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</row>
    <row r="178" spans="1:326" x14ac:dyDescent="0.35">
      <c r="A178">
        <f t="shared" si="24"/>
        <v>1</v>
      </c>
      <c r="B178" s="2">
        <f t="shared" si="23"/>
        <v>0.1111111111111111</v>
      </c>
      <c r="C178" t="s">
        <v>172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1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</row>
    <row r="179" spans="1:326" x14ac:dyDescent="0.35">
      <c r="A179">
        <f t="shared" si="24"/>
        <v>1</v>
      </c>
      <c r="B179" s="2">
        <f t="shared" si="23"/>
        <v>0.1111111111111111</v>
      </c>
      <c r="C179" t="s">
        <v>173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1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</row>
    <row r="180" spans="1:326" x14ac:dyDescent="0.35">
      <c r="A180">
        <f t="shared" si="24"/>
        <v>2</v>
      </c>
      <c r="B180" s="2">
        <f t="shared" si="23"/>
        <v>0.26785714285714285</v>
      </c>
      <c r="C180" t="s">
        <v>174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1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1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</row>
    <row r="181" spans="1:326" x14ac:dyDescent="0.35">
      <c r="A181">
        <f t="shared" si="24"/>
        <v>3</v>
      </c>
      <c r="B181" s="2">
        <f t="shared" si="23"/>
        <v>0.51785714285714279</v>
      </c>
      <c r="C181" t="s">
        <v>175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1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1</v>
      </c>
      <c r="HG181">
        <v>0</v>
      </c>
      <c r="HH181">
        <v>0</v>
      </c>
      <c r="HI181">
        <v>1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</row>
    <row r="182" spans="1:326" x14ac:dyDescent="0.35">
      <c r="A182">
        <f t="shared" si="24"/>
        <v>2</v>
      </c>
      <c r="B182" s="2">
        <f t="shared" si="23"/>
        <v>0.26785714285714285</v>
      </c>
      <c r="C182" t="s">
        <v>176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1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1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</row>
    <row r="183" spans="1:326" x14ac:dyDescent="0.35">
      <c r="A183">
        <f t="shared" si="24"/>
        <v>1</v>
      </c>
      <c r="B183" s="2">
        <f t="shared" si="23"/>
        <v>0.25</v>
      </c>
      <c r="C183" t="s">
        <v>177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1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</row>
    <row r="184" spans="1:326" x14ac:dyDescent="0.35">
      <c r="A184">
        <f t="shared" si="24"/>
        <v>1</v>
      </c>
      <c r="B184" s="2">
        <f t="shared" si="23"/>
        <v>0.25</v>
      </c>
      <c r="C184" t="s">
        <v>178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1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</row>
    <row r="185" spans="1:326" x14ac:dyDescent="0.35">
      <c r="A185">
        <f t="shared" si="24"/>
        <v>1</v>
      </c>
      <c r="B185" s="2">
        <f t="shared" si="23"/>
        <v>0.25</v>
      </c>
      <c r="C185" t="s">
        <v>179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1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</row>
    <row r="186" spans="1:326" x14ac:dyDescent="0.35">
      <c r="A186">
        <f t="shared" si="24"/>
        <v>2</v>
      </c>
      <c r="B186" s="2">
        <f t="shared" si="23"/>
        <v>0.58333333333333326</v>
      </c>
      <c r="C186" t="s">
        <v>180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1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1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</row>
    <row r="187" spans="1:326" x14ac:dyDescent="0.35">
      <c r="A187">
        <f t="shared" si="24"/>
        <v>1</v>
      </c>
      <c r="B187" s="2">
        <f t="shared" si="23"/>
        <v>1</v>
      </c>
      <c r="C187" t="s">
        <v>181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1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</row>
    <row r="188" spans="1:326" x14ac:dyDescent="0.35">
      <c r="A188">
        <f t="shared" si="24"/>
        <v>1</v>
      </c>
      <c r="B188" s="2">
        <f t="shared" si="23"/>
        <v>1</v>
      </c>
      <c r="C188" t="s">
        <v>182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1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</row>
    <row r="189" spans="1:326" x14ac:dyDescent="0.35">
      <c r="A189">
        <f t="shared" si="24"/>
        <v>1</v>
      </c>
      <c r="B189" s="2">
        <f t="shared" si="23"/>
        <v>0.33333333333333331</v>
      </c>
      <c r="C189" t="s">
        <v>183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1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</row>
    <row r="190" spans="1:326" x14ac:dyDescent="0.35">
      <c r="A190">
        <f t="shared" si="24"/>
        <v>2</v>
      </c>
      <c r="B190" s="2">
        <f t="shared" si="23"/>
        <v>0.58333333333333326</v>
      </c>
      <c r="C190" t="s">
        <v>184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1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1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</row>
    <row r="191" spans="1:326" x14ac:dyDescent="0.35">
      <c r="A191">
        <f t="shared" si="24"/>
        <v>2</v>
      </c>
      <c r="B191" s="2">
        <f t="shared" si="23"/>
        <v>0.58333333333333326</v>
      </c>
      <c r="C191" t="s">
        <v>185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1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1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</row>
    <row r="192" spans="1:326" x14ac:dyDescent="0.35">
      <c r="A192">
        <f t="shared" si="24"/>
        <v>4</v>
      </c>
      <c r="B192" s="2">
        <f t="shared" si="23"/>
        <v>1.25</v>
      </c>
      <c r="C192" t="s">
        <v>186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1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1</v>
      </c>
      <c r="HM192">
        <v>1</v>
      </c>
      <c r="HN192">
        <v>0</v>
      </c>
      <c r="HO192">
        <v>1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</row>
    <row r="193" spans="1:326" x14ac:dyDescent="0.35">
      <c r="A193">
        <f t="shared" si="24"/>
        <v>2</v>
      </c>
      <c r="B193" s="2">
        <f t="shared" si="23"/>
        <v>0.83333333333333326</v>
      </c>
      <c r="C193" t="s">
        <v>187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1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1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</row>
    <row r="194" spans="1:326" x14ac:dyDescent="0.35">
      <c r="A194">
        <f t="shared" si="24"/>
        <v>1</v>
      </c>
      <c r="B194" s="2">
        <f t="shared" si="23"/>
        <v>1</v>
      </c>
      <c r="C194" t="s">
        <v>188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1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</row>
    <row r="195" spans="1:326" x14ac:dyDescent="0.35">
      <c r="A195">
        <f t="shared" si="24"/>
        <v>1</v>
      </c>
      <c r="B195" s="2">
        <f t="shared" si="23"/>
        <v>0.33333333333333331</v>
      </c>
      <c r="C195" t="s">
        <v>189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1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</row>
    <row r="196" spans="1:326" x14ac:dyDescent="0.35">
      <c r="A196">
        <f t="shared" si="24"/>
        <v>1</v>
      </c>
      <c r="B196" s="2">
        <f t="shared" si="23"/>
        <v>0.25</v>
      </c>
      <c r="C196" t="s">
        <v>190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1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</row>
    <row r="197" spans="1:326" x14ac:dyDescent="0.35">
      <c r="A197">
        <f t="shared" si="24"/>
        <v>1</v>
      </c>
      <c r="B197" s="2">
        <f t="shared" ref="B197:B260" si="25">SUMPRODUCT(D197:LN197,D$2:LN$2)</f>
        <v>0.25</v>
      </c>
      <c r="C197" t="s">
        <v>191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1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</row>
    <row r="198" spans="1:326" x14ac:dyDescent="0.35">
      <c r="A198">
        <f t="shared" ref="A198:A261" si="26">SUM(D198:LN198)</f>
        <v>1</v>
      </c>
      <c r="B198" s="2">
        <f t="shared" si="25"/>
        <v>0.5</v>
      </c>
      <c r="C198" t="s">
        <v>192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1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</row>
    <row r="199" spans="1:326" x14ac:dyDescent="0.35">
      <c r="A199">
        <f t="shared" si="26"/>
        <v>1</v>
      </c>
      <c r="B199" s="2">
        <f t="shared" si="25"/>
        <v>0.33333333333333331</v>
      </c>
      <c r="C199" t="s">
        <v>193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1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</row>
    <row r="200" spans="1:326" x14ac:dyDescent="0.35">
      <c r="A200">
        <f t="shared" si="26"/>
        <v>1</v>
      </c>
      <c r="B200" s="2">
        <f t="shared" si="25"/>
        <v>0.33333333333333331</v>
      </c>
      <c r="C200" t="s">
        <v>194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1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</row>
    <row r="201" spans="1:326" x14ac:dyDescent="0.35">
      <c r="A201">
        <f t="shared" si="26"/>
        <v>2</v>
      </c>
      <c r="B201" s="2">
        <f t="shared" si="25"/>
        <v>0.58333333333333326</v>
      </c>
      <c r="C201" t="s">
        <v>195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1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1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</row>
    <row r="202" spans="1:326" x14ac:dyDescent="0.35">
      <c r="A202">
        <f t="shared" si="26"/>
        <v>1</v>
      </c>
      <c r="B202" s="2">
        <f t="shared" si="25"/>
        <v>0.2</v>
      </c>
      <c r="C202" t="s">
        <v>196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1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</row>
    <row r="203" spans="1:326" x14ac:dyDescent="0.35">
      <c r="A203">
        <f t="shared" si="26"/>
        <v>1</v>
      </c>
      <c r="B203" s="2">
        <f t="shared" si="25"/>
        <v>0.2</v>
      </c>
      <c r="C203" t="s">
        <v>197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1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</row>
    <row r="204" spans="1:326" x14ac:dyDescent="0.35">
      <c r="A204">
        <f t="shared" si="26"/>
        <v>1</v>
      </c>
      <c r="B204" s="2">
        <f t="shared" si="25"/>
        <v>0.2</v>
      </c>
      <c r="C204" t="s">
        <v>198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1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</row>
    <row r="205" spans="1:326" x14ac:dyDescent="0.35">
      <c r="A205">
        <f t="shared" si="26"/>
        <v>1</v>
      </c>
      <c r="B205" s="2">
        <f t="shared" si="25"/>
        <v>0.2</v>
      </c>
      <c r="C205" t="s">
        <v>199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1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</row>
    <row r="206" spans="1:326" x14ac:dyDescent="0.35">
      <c r="A206">
        <f t="shared" si="26"/>
        <v>1</v>
      </c>
      <c r="B206" s="2">
        <f t="shared" si="25"/>
        <v>0.2</v>
      </c>
      <c r="C206" t="s">
        <v>200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1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</row>
    <row r="207" spans="1:326" x14ac:dyDescent="0.35">
      <c r="A207">
        <f t="shared" si="26"/>
        <v>1</v>
      </c>
      <c r="B207" s="2">
        <f t="shared" si="25"/>
        <v>1</v>
      </c>
      <c r="C207" t="s">
        <v>201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1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</row>
    <row r="208" spans="1:326" x14ac:dyDescent="0.35">
      <c r="A208">
        <f t="shared" si="26"/>
        <v>1</v>
      </c>
      <c r="B208" s="2">
        <f t="shared" si="25"/>
        <v>0.25</v>
      </c>
      <c r="C208" t="s">
        <v>202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1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</row>
    <row r="209" spans="1:326" x14ac:dyDescent="0.35">
      <c r="A209">
        <f t="shared" si="26"/>
        <v>1</v>
      </c>
      <c r="B209" s="2">
        <f t="shared" si="25"/>
        <v>0.25</v>
      </c>
      <c r="C209" t="s">
        <v>203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1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</row>
    <row r="210" spans="1:326" x14ac:dyDescent="0.35">
      <c r="A210">
        <f t="shared" si="26"/>
        <v>3</v>
      </c>
      <c r="B210" s="2">
        <f t="shared" si="25"/>
        <v>1.1666666666666665</v>
      </c>
      <c r="C210" t="s">
        <v>204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1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1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1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</row>
    <row r="211" spans="1:326" x14ac:dyDescent="0.35">
      <c r="A211">
        <f t="shared" si="26"/>
        <v>2</v>
      </c>
      <c r="B211" s="2">
        <f t="shared" si="25"/>
        <v>0.66666666666666663</v>
      </c>
      <c r="C211" t="s">
        <v>205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1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1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</row>
    <row r="212" spans="1:326" x14ac:dyDescent="0.35">
      <c r="A212">
        <f t="shared" si="26"/>
        <v>2</v>
      </c>
      <c r="B212" s="2">
        <f t="shared" si="25"/>
        <v>0.66666666666666663</v>
      </c>
      <c r="C212" t="s">
        <v>206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1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1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</row>
    <row r="213" spans="1:326" x14ac:dyDescent="0.35">
      <c r="A213">
        <f t="shared" si="26"/>
        <v>2</v>
      </c>
      <c r="B213" s="2">
        <f t="shared" si="25"/>
        <v>0.66666666666666663</v>
      </c>
      <c r="C213" t="s">
        <v>207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1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1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</row>
    <row r="214" spans="1:326" x14ac:dyDescent="0.35">
      <c r="A214">
        <f t="shared" si="26"/>
        <v>1</v>
      </c>
      <c r="B214" s="2">
        <f t="shared" si="25"/>
        <v>0.5</v>
      </c>
      <c r="C214" t="s">
        <v>208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1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</row>
    <row r="215" spans="1:326" x14ac:dyDescent="0.35">
      <c r="A215">
        <f t="shared" si="26"/>
        <v>1</v>
      </c>
      <c r="B215" s="2">
        <f t="shared" si="25"/>
        <v>0.25</v>
      </c>
      <c r="C215" t="s">
        <v>209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1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</row>
    <row r="216" spans="1:326" x14ac:dyDescent="0.35">
      <c r="A216">
        <f t="shared" si="26"/>
        <v>1</v>
      </c>
      <c r="B216" s="2">
        <f t="shared" si="25"/>
        <v>0.33333333333333331</v>
      </c>
      <c r="C216" t="s">
        <v>210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1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</row>
    <row r="217" spans="1:326" x14ac:dyDescent="0.35">
      <c r="A217">
        <f t="shared" si="26"/>
        <v>1</v>
      </c>
      <c r="B217" s="2">
        <f t="shared" si="25"/>
        <v>0.33333333333333331</v>
      </c>
      <c r="C217" t="s">
        <v>211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1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</row>
    <row r="218" spans="1:326" x14ac:dyDescent="0.35">
      <c r="A218">
        <f t="shared" si="26"/>
        <v>1</v>
      </c>
      <c r="B218" s="2">
        <f t="shared" si="25"/>
        <v>0.33333333333333331</v>
      </c>
      <c r="C218" t="s">
        <v>212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1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</row>
    <row r="219" spans="1:326" x14ac:dyDescent="0.35">
      <c r="A219">
        <f t="shared" si="26"/>
        <v>1</v>
      </c>
      <c r="B219" s="2">
        <f t="shared" si="25"/>
        <v>1</v>
      </c>
      <c r="C219" t="s">
        <v>213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1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</row>
    <row r="220" spans="1:326" x14ac:dyDescent="0.35">
      <c r="A220">
        <f t="shared" si="26"/>
        <v>3</v>
      </c>
      <c r="B220" s="2">
        <f t="shared" si="25"/>
        <v>0.75</v>
      </c>
      <c r="C220" t="s">
        <v>214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1</v>
      </c>
      <c r="HM220">
        <v>1</v>
      </c>
      <c r="HN220">
        <v>0</v>
      </c>
      <c r="HO220">
        <v>1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</row>
    <row r="221" spans="1:326" x14ac:dyDescent="0.35">
      <c r="A221">
        <f t="shared" si="26"/>
        <v>3</v>
      </c>
      <c r="B221" s="2">
        <f t="shared" si="25"/>
        <v>0.5</v>
      </c>
      <c r="C221" t="s">
        <v>215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1</v>
      </c>
      <c r="HM221">
        <v>1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1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</row>
    <row r="222" spans="1:326" x14ac:dyDescent="0.35">
      <c r="A222">
        <f t="shared" si="26"/>
        <v>2</v>
      </c>
      <c r="B222" s="2">
        <f t="shared" si="25"/>
        <v>0.25</v>
      </c>
      <c r="C222" t="s">
        <v>216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1</v>
      </c>
      <c r="HM222">
        <v>1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</row>
    <row r="223" spans="1:326" x14ac:dyDescent="0.35">
      <c r="A223">
        <f t="shared" si="26"/>
        <v>1</v>
      </c>
      <c r="B223" s="2">
        <f t="shared" si="25"/>
        <v>0.5</v>
      </c>
      <c r="C223" t="s">
        <v>217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1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</row>
    <row r="224" spans="1:326" x14ac:dyDescent="0.35">
      <c r="A224">
        <f t="shared" si="26"/>
        <v>2</v>
      </c>
      <c r="B224" s="2">
        <f t="shared" si="25"/>
        <v>0.64285714285714279</v>
      </c>
      <c r="C224" t="s">
        <v>218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1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1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</row>
    <row r="225" spans="1:326" x14ac:dyDescent="0.35">
      <c r="A225">
        <f t="shared" si="26"/>
        <v>1</v>
      </c>
      <c r="B225" s="2">
        <f t="shared" si="25"/>
        <v>0.5</v>
      </c>
      <c r="C225" t="s">
        <v>219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1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</row>
    <row r="226" spans="1:326" x14ac:dyDescent="0.35">
      <c r="A226">
        <f t="shared" si="26"/>
        <v>2</v>
      </c>
      <c r="B226" s="2">
        <f t="shared" si="25"/>
        <v>0.83333333333333326</v>
      </c>
      <c r="C226" t="s">
        <v>220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1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1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</row>
    <row r="227" spans="1:326" x14ac:dyDescent="0.35">
      <c r="A227">
        <f t="shared" si="26"/>
        <v>1</v>
      </c>
      <c r="B227" s="2">
        <f t="shared" si="25"/>
        <v>0.5</v>
      </c>
      <c r="C227" t="s">
        <v>221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1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</row>
    <row r="228" spans="1:326" x14ac:dyDescent="0.35">
      <c r="A228">
        <f t="shared" si="26"/>
        <v>2</v>
      </c>
      <c r="B228" s="2">
        <f t="shared" si="25"/>
        <v>0.66666666666666663</v>
      </c>
      <c r="C228" t="s">
        <v>222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1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1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</row>
    <row r="229" spans="1:326" x14ac:dyDescent="0.35">
      <c r="A229">
        <f t="shared" si="26"/>
        <v>1</v>
      </c>
      <c r="B229" s="2">
        <f t="shared" si="25"/>
        <v>0.2</v>
      </c>
      <c r="C229" t="s">
        <v>223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1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</row>
    <row r="230" spans="1:326" x14ac:dyDescent="0.35">
      <c r="A230">
        <f t="shared" si="26"/>
        <v>1</v>
      </c>
      <c r="B230" s="2">
        <f t="shared" si="25"/>
        <v>0.2</v>
      </c>
      <c r="C230" t="s">
        <v>224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1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</row>
    <row r="231" spans="1:326" x14ac:dyDescent="0.35">
      <c r="A231">
        <f t="shared" si="26"/>
        <v>1</v>
      </c>
      <c r="B231" s="2">
        <f t="shared" si="25"/>
        <v>0.2</v>
      </c>
      <c r="C231" t="s">
        <v>225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1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</row>
    <row r="232" spans="1:326" x14ac:dyDescent="0.35">
      <c r="A232">
        <f t="shared" si="26"/>
        <v>1</v>
      </c>
      <c r="B232" s="2">
        <f t="shared" si="25"/>
        <v>0.2</v>
      </c>
      <c r="C232" t="s">
        <v>226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1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</row>
    <row r="233" spans="1:326" x14ac:dyDescent="0.35">
      <c r="A233">
        <f t="shared" si="26"/>
        <v>1</v>
      </c>
      <c r="B233" s="2">
        <f t="shared" si="25"/>
        <v>0.2</v>
      </c>
      <c r="C233" t="s">
        <v>227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1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</row>
    <row r="234" spans="1:326" x14ac:dyDescent="0.35">
      <c r="A234">
        <f t="shared" si="26"/>
        <v>2</v>
      </c>
      <c r="B234" s="2">
        <f t="shared" si="25"/>
        <v>1</v>
      </c>
      <c r="C234" t="s">
        <v>228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1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1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</row>
    <row r="235" spans="1:326" x14ac:dyDescent="0.35">
      <c r="A235">
        <f t="shared" si="26"/>
        <v>2</v>
      </c>
      <c r="B235" s="2">
        <f t="shared" si="25"/>
        <v>2</v>
      </c>
      <c r="C235" t="s">
        <v>229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1</v>
      </c>
      <c r="IN235">
        <v>1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</row>
    <row r="236" spans="1:326" x14ac:dyDescent="0.35">
      <c r="A236">
        <f t="shared" si="26"/>
        <v>1</v>
      </c>
      <c r="B236" s="2">
        <f t="shared" si="25"/>
        <v>0.14285714285714285</v>
      </c>
      <c r="C236" t="s">
        <v>230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1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</row>
    <row r="237" spans="1:326" x14ac:dyDescent="0.35">
      <c r="A237">
        <f t="shared" si="26"/>
        <v>1</v>
      </c>
      <c r="B237" s="2">
        <f t="shared" si="25"/>
        <v>0.14285714285714285</v>
      </c>
      <c r="C237" t="s">
        <v>231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1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</row>
    <row r="238" spans="1:326" x14ac:dyDescent="0.35">
      <c r="A238">
        <f t="shared" si="26"/>
        <v>2</v>
      </c>
      <c r="B238" s="2">
        <f t="shared" si="25"/>
        <v>0.39285714285714285</v>
      </c>
      <c r="C238" t="s">
        <v>232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1</v>
      </c>
      <c r="IP238">
        <v>1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</row>
    <row r="239" spans="1:326" x14ac:dyDescent="0.35">
      <c r="A239">
        <f t="shared" si="26"/>
        <v>1</v>
      </c>
      <c r="B239" s="2">
        <f t="shared" si="25"/>
        <v>0.14285714285714285</v>
      </c>
      <c r="C239" t="s">
        <v>233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1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</row>
    <row r="240" spans="1:326" x14ac:dyDescent="0.35">
      <c r="A240">
        <f t="shared" si="26"/>
        <v>1</v>
      </c>
      <c r="B240" s="2">
        <f t="shared" si="25"/>
        <v>0.14285714285714285</v>
      </c>
      <c r="C240" t="s">
        <v>234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1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</row>
    <row r="241" spans="1:326" x14ac:dyDescent="0.35">
      <c r="A241">
        <f t="shared" si="26"/>
        <v>2</v>
      </c>
      <c r="B241" s="2">
        <f t="shared" si="25"/>
        <v>0.39285714285714285</v>
      </c>
      <c r="C241" t="s">
        <v>235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1</v>
      </c>
      <c r="IP241">
        <v>1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</row>
    <row r="242" spans="1:326" x14ac:dyDescent="0.35">
      <c r="A242">
        <f t="shared" si="26"/>
        <v>1</v>
      </c>
      <c r="B242" s="2">
        <f t="shared" si="25"/>
        <v>0.25</v>
      </c>
      <c r="C242" t="s">
        <v>236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1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</row>
    <row r="243" spans="1:326" x14ac:dyDescent="0.35">
      <c r="A243">
        <f t="shared" si="26"/>
        <v>1</v>
      </c>
      <c r="B243" s="2">
        <f t="shared" si="25"/>
        <v>0.5</v>
      </c>
      <c r="C243" t="s">
        <v>237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1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</row>
    <row r="244" spans="1:326" x14ac:dyDescent="0.35">
      <c r="A244">
        <f t="shared" si="26"/>
        <v>1</v>
      </c>
      <c r="B244" s="2">
        <f t="shared" si="25"/>
        <v>0.33333333333333331</v>
      </c>
      <c r="C244" t="s">
        <v>238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1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</row>
    <row r="245" spans="1:326" x14ac:dyDescent="0.35">
      <c r="A245">
        <f t="shared" si="26"/>
        <v>1</v>
      </c>
      <c r="B245" s="2">
        <f t="shared" si="25"/>
        <v>0.33333333333333331</v>
      </c>
      <c r="C245" t="s">
        <v>239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1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</row>
    <row r="246" spans="1:326" x14ac:dyDescent="0.35">
      <c r="A246">
        <f t="shared" si="26"/>
        <v>1</v>
      </c>
      <c r="B246" s="2">
        <f t="shared" si="25"/>
        <v>0.33333333333333331</v>
      </c>
      <c r="C246" t="s">
        <v>240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1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</row>
    <row r="247" spans="1:326" x14ac:dyDescent="0.35">
      <c r="A247">
        <f t="shared" si="26"/>
        <v>3</v>
      </c>
      <c r="B247" s="2">
        <f t="shared" si="25"/>
        <v>0.9242424242424242</v>
      </c>
      <c r="C247" t="s">
        <v>241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1</v>
      </c>
      <c r="IV247">
        <v>0</v>
      </c>
      <c r="IW247">
        <v>0</v>
      </c>
      <c r="IX247">
        <v>1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1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</row>
    <row r="248" spans="1:326" x14ac:dyDescent="0.35">
      <c r="A248">
        <f t="shared" si="26"/>
        <v>1</v>
      </c>
      <c r="B248" s="2">
        <f t="shared" si="25"/>
        <v>0.25</v>
      </c>
      <c r="C248" t="s">
        <v>242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1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</row>
    <row r="249" spans="1:326" x14ac:dyDescent="0.35">
      <c r="A249">
        <f t="shared" si="26"/>
        <v>1</v>
      </c>
      <c r="B249" s="2">
        <f t="shared" si="25"/>
        <v>0.25</v>
      </c>
      <c r="C249" t="s">
        <v>243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1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</row>
    <row r="250" spans="1:326" x14ac:dyDescent="0.35">
      <c r="A250">
        <f t="shared" si="26"/>
        <v>1</v>
      </c>
      <c r="B250" s="2">
        <f t="shared" si="25"/>
        <v>0.25</v>
      </c>
      <c r="C250" t="s">
        <v>244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1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</row>
    <row r="251" spans="1:326" x14ac:dyDescent="0.35">
      <c r="A251">
        <f t="shared" si="26"/>
        <v>1</v>
      </c>
      <c r="B251" s="2">
        <f t="shared" si="25"/>
        <v>0.25</v>
      </c>
      <c r="C251" t="s">
        <v>245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1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</row>
    <row r="252" spans="1:326" x14ac:dyDescent="0.35">
      <c r="A252">
        <f t="shared" si="26"/>
        <v>1</v>
      </c>
      <c r="B252" s="2">
        <f t="shared" si="25"/>
        <v>0.5</v>
      </c>
      <c r="C252" t="s">
        <v>246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1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</row>
    <row r="253" spans="1:326" x14ac:dyDescent="0.35">
      <c r="A253">
        <f t="shared" si="26"/>
        <v>2</v>
      </c>
      <c r="B253" s="2">
        <f t="shared" si="25"/>
        <v>0.13438735177865613</v>
      </c>
      <c r="C253" t="s">
        <v>247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1</v>
      </c>
      <c r="IY253">
        <v>1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</row>
    <row r="254" spans="1:326" x14ac:dyDescent="0.35">
      <c r="A254">
        <f t="shared" si="26"/>
        <v>2</v>
      </c>
      <c r="B254" s="2">
        <f t="shared" si="25"/>
        <v>0.13438735177865613</v>
      </c>
      <c r="C254" t="s">
        <v>248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1</v>
      </c>
      <c r="IY254">
        <v>1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</row>
    <row r="255" spans="1:326" x14ac:dyDescent="0.35">
      <c r="A255">
        <f t="shared" si="26"/>
        <v>2</v>
      </c>
      <c r="B255" s="2">
        <f t="shared" si="25"/>
        <v>0.13438735177865613</v>
      </c>
      <c r="C255" t="s">
        <v>249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1</v>
      </c>
      <c r="IY255">
        <v>1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</row>
    <row r="256" spans="1:326" x14ac:dyDescent="0.35">
      <c r="A256">
        <f t="shared" si="26"/>
        <v>2</v>
      </c>
      <c r="B256" s="2">
        <f t="shared" si="25"/>
        <v>0.13438735177865613</v>
      </c>
      <c r="C256" t="s">
        <v>250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1</v>
      </c>
      <c r="IY256">
        <v>1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</row>
    <row r="257" spans="1:326" x14ac:dyDescent="0.35">
      <c r="A257">
        <f t="shared" si="26"/>
        <v>2</v>
      </c>
      <c r="B257" s="2">
        <f t="shared" si="25"/>
        <v>0.13438735177865613</v>
      </c>
      <c r="C257" t="s">
        <v>251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1</v>
      </c>
      <c r="IY257">
        <v>1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</row>
    <row r="258" spans="1:326" x14ac:dyDescent="0.35">
      <c r="A258">
        <f t="shared" si="26"/>
        <v>2</v>
      </c>
      <c r="B258" s="2">
        <f t="shared" si="25"/>
        <v>0.13438735177865613</v>
      </c>
      <c r="C258" t="s">
        <v>252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1</v>
      </c>
      <c r="IY258">
        <v>1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</row>
    <row r="259" spans="1:326" x14ac:dyDescent="0.35">
      <c r="A259">
        <f t="shared" si="26"/>
        <v>2</v>
      </c>
      <c r="B259" s="2">
        <f t="shared" si="25"/>
        <v>0.13438735177865613</v>
      </c>
      <c r="C259" t="s">
        <v>253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1</v>
      </c>
      <c r="IY259">
        <v>1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</row>
    <row r="260" spans="1:326" x14ac:dyDescent="0.35">
      <c r="A260">
        <f t="shared" si="26"/>
        <v>1</v>
      </c>
      <c r="B260" s="2">
        <f t="shared" si="25"/>
        <v>4.3478260869565216E-2</v>
      </c>
      <c r="C260" t="s">
        <v>254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1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</row>
    <row r="261" spans="1:326" x14ac:dyDescent="0.35">
      <c r="A261">
        <f t="shared" si="26"/>
        <v>1</v>
      </c>
      <c r="B261" s="2">
        <f t="shared" ref="B261:B324" si="27">SUMPRODUCT(D261:LN261,D$2:LN$2)</f>
        <v>4.3478260869565216E-2</v>
      </c>
      <c r="C261" t="s">
        <v>255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1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</row>
    <row r="262" spans="1:326" x14ac:dyDescent="0.35">
      <c r="A262">
        <f t="shared" ref="A262:A324" si="28">SUM(D262:LN262)</f>
        <v>1</v>
      </c>
      <c r="B262" s="2">
        <f t="shared" si="27"/>
        <v>4.3478260869565216E-2</v>
      </c>
      <c r="C262" t="s">
        <v>256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1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</row>
    <row r="263" spans="1:326" x14ac:dyDescent="0.35">
      <c r="A263">
        <f t="shared" si="28"/>
        <v>1</v>
      </c>
      <c r="B263" s="2">
        <f t="shared" si="27"/>
        <v>4.3478260869565216E-2</v>
      </c>
      <c r="C263" t="s">
        <v>257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1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</row>
    <row r="264" spans="1:326" x14ac:dyDescent="0.35">
      <c r="A264">
        <f t="shared" si="28"/>
        <v>1</v>
      </c>
      <c r="B264" s="2">
        <f t="shared" si="27"/>
        <v>4.3478260869565216E-2</v>
      </c>
      <c r="C264" t="s">
        <v>258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1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</row>
    <row r="265" spans="1:326" x14ac:dyDescent="0.35">
      <c r="A265">
        <f t="shared" si="28"/>
        <v>1</v>
      </c>
      <c r="B265" s="2">
        <f t="shared" si="27"/>
        <v>4.3478260869565216E-2</v>
      </c>
      <c r="C265" t="s">
        <v>259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1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</row>
    <row r="266" spans="1:326" x14ac:dyDescent="0.35">
      <c r="A266">
        <f t="shared" si="28"/>
        <v>1</v>
      </c>
      <c r="B266" s="2">
        <f t="shared" si="27"/>
        <v>4.3478260869565216E-2</v>
      </c>
      <c r="C266" t="s">
        <v>260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1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</row>
    <row r="267" spans="1:326" x14ac:dyDescent="0.35">
      <c r="A267">
        <f t="shared" si="28"/>
        <v>2</v>
      </c>
      <c r="B267" s="2">
        <f t="shared" si="27"/>
        <v>0.54347826086956519</v>
      </c>
      <c r="C267" t="s">
        <v>261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1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1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</row>
    <row r="268" spans="1:326" x14ac:dyDescent="0.35">
      <c r="A268">
        <f t="shared" si="28"/>
        <v>1</v>
      </c>
      <c r="B268" s="2">
        <f t="shared" si="27"/>
        <v>4.3478260869565216E-2</v>
      </c>
      <c r="C268" t="s">
        <v>262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1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</row>
    <row r="269" spans="1:326" x14ac:dyDescent="0.35">
      <c r="A269">
        <f t="shared" si="28"/>
        <v>1</v>
      </c>
      <c r="B269" s="2">
        <f t="shared" si="27"/>
        <v>4.3478260869565216E-2</v>
      </c>
      <c r="C269" t="s">
        <v>263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1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</row>
    <row r="270" spans="1:326" x14ac:dyDescent="0.35">
      <c r="A270">
        <f t="shared" si="28"/>
        <v>1</v>
      </c>
      <c r="B270" s="2">
        <f t="shared" si="27"/>
        <v>4.3478260869565216E-2</v>
      </c>
      <c r="C270" t="s">
        <v>264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1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</row>
    <row r="271" spans="1:326" x14ac:dyDescent="0.35">
      <c r="A271">
        <f t="shared" si="28"/>
        <v>1</v>
      </c>
      <c r="B271" s="2">
        <f t="shared" si="27"/>
        <v>0.33333333333333331</v>
      </c>
      <c r="C271" t="s">
        <v>265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1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</row>
    <row r="272" spans="1:326" x14ac:dyDescent="0.35">
      <c r="A272">
        <f t="shared" si="28"/>
        <v>1</v>
      </c>
      <c r="B272" s="2">
        <f t="shared" si="27"/>
        <v>0.33333333333333331</v>
      </c>
      <c r="C272" t="s">
        <v>266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1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</row>
    <row r="273" spans="1:326" x14ac:dyDescent="0.35">
      <c r="A273">
        <f t="shared" si="28"/>
        <v>1</v>
      </c>
      <c r="B273" s="2">
        <f t="shared" si="27"/>
        <v>0.33333333333333331</v>
      </c>
      <c r="C273" t="s">
        <v>267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1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</row>
    <row r="274" spans="1:326" x14ac:dyDescent="0.35">
      <c r="A274">
        <f t="shared" si="28"/>
        <v>2</v>
      </c>
      <c r="B274" s="2">
        <f t="shared" si="27"/>
        <v>1</v>
      </c>
      <c r="C274" t="s">
        <v>268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1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1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</row>
    <row r="275" spans="1:326" x14ac:dyDescent="0.35">
      <c r="A275">
        <f t="shared" si="28"/>
        <v>1</v>
      </c>
      <c r="B275" s="2">
        <f t="shared" si="27"/>
        <v>0.25</v>
      </c>
      <c r="C275" t="s">
        <v>269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1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0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</v>
      </c>
      <c r="LM275">
        <v>0</v>
      </c>
      <c r="LN275">
        <v>0</v>
      </c>
    </row>
    <row r="276" spans="1:326" x14ac:dyDescent="0.35">
      <c r="A276">
        <f t="shared" si="28"/>
        <v>1</v>
      </c>
      <c r="B276" s="2">
        <f t="shared" si="27"/>
        <v>0.25</v>
      </c>
      <c r="C276" t="s">
        <v>270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1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0</v>
      </c>
      <c r="LL276">
        <v>0</v>
      </c>
      <c r="LM276">
        <v>0</v>
      </c>
      <c r="LN276">
        <v>0</v>
      </c>
    </row>
    <row r="277" spans="1:326" x14ac:dyDescent="0.35">
      <c r="A277">
        <f t="shared" si="28"/>
        <v>1</v>
      </c>
      <c r="B277" s="2">
        <f t="shared" si="27"/>
        <v>0.25</v>
      </c>
      <c r="C277" t="s">
        <v>271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1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</row>
    <row r="278" spans="1:326" x14ac:dyDescent="0.35">
      <c r="A278">
        <f t="shared" si="28"/>
        <v>1</v>
      </c>
      <c r="B278" s="2">
        <f t="shared" si="27"/>
        <v>0.25</v>
      </c>
      <c r="C278" t="s">
        <v>272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1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</row>
    <row r="279" spans="1:326" x14ac:dyDescent="0.35">
      <c r="A279">
        <f t="shared" si="28"/>
        <v>1</v>
      </c>
      <c r="B279" s="2">
        <f t="shared" si="27"/>
        <v>0.14285714285714285</v>
      </c>
      <c r="C279" t="s">
        <v>273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1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</row>
    <row r="280" spans="1:326" x14ac:dyDescent="0.35">
      <c r="A280">
        <f t="shared" si="28"/>
        <v>1</v>
      </c>
      <c r="B280" s="2">
        <f t="shared" si="27"/>
        <v>0.14285714285714285</v>
      </c>
      <c r="C280" t="s">
        <v>274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1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</row>
    <row r="281" spans="1:326" x14ac:dyDescent="0.35">
      <c r="A281">
        <f t="shared" si="28"/>
        <v>1</v>
      </c>
      <c r="B281" s="2">
        <f t="shared" si="27"/>
        <v>0.14285714285714285</v>
      </c>
      <c r="C281" t="s">
        <v>275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1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  <c r="LC281">
        <v>0</v>
      </c>
      <c r="LD281">
        <v>0</v>
      </c>
      <c r="LE281">
        <v>0</v>
      </c>
      <c r="LF281">
        <v>0</v>
      </c>
      <c r="LG281">
        <v>0</v>
      </c>
      <c r="LH281">
        <v>0</v>
      </c>
      <c r="LI281">
        <v>0</v>
      </c>
      <c r="LJ281">
        <v>0</v>
      </c>
      <c r="LK281">
        <v>0</v>
      </c>
      <c r="LL281">
        <v>0</v>
      </c>
      <c r="LM281">
        <v>0</v>
      </c>
      <c r="LN281">
        <v>0</v>
      </c>
    </row>
    <row r="282" spans="1:326" x14ac:dyDescent="0.35">
      <c r="A282">
        <f t="shared" si="28"/>
        <v>2</v>
      </c>
      <c r="B282" s="2">
        <f t="shared" si="27"/>
        <v>0.64285714285714279</v>
      </c>
      <c r="C282" t="s">
        <v>276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1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1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</row>
    <row r="283" spans="1:326" x14ac:dyDescent="0.35">
      <c r="A283">
        <f t="shared" si="28"/>
        <v>1</v>
      </c>
      <c r="B283" s="2">
        <f t="shared" si="27"/>
        <v>0.14285714285714285</v>
      </c>
      <c r="C283" t="s">
        <v>277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1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0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0</v>
      </c>
      <c r="LL283">
        <v>0</v>
      </c>
      <c r="LM283">
        <v>0</v>
      </c>
      <c r="LN283">
        <v>0</v>
      </c>
    </row>
    <row r="284" spans="1:326" x14ac:dyDescent="0.35">
      <c r="A284">
        <f t="shared" si="28"/>
        <v>1</v>
      </c>
      <c r="B284" s="2">
        <f t="shared" si="27"/>
        <v>0.14285714285714285</v>
      </c>
      <c r="C284" t="s">
        <v>278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1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0</v>
      </c>
      <c r="LL284">
        <v>0</v>
      </c>
      <c r="LM284">
        <v>0</v>
      </c>
      <c r="LN284">
        <v>0</v>
      </c>
    </row>
    <row r="285" spans="1:326" x14ac:dyDescent="0.35">
      <c r="A285">
        <f t="shared" si="28"/>
        <v>1</v>
      </c>
      <c r="B285" s="2">
        <f t="shared" si="27"/>
        <v>0.5</v>
      </c>
      <c r="C285" t="s">
        <v>279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1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0</v>
      </c>
      <c r="LM285">
        <v>0</v>
      </c>
      <c r="LN285">
        <v>0</v>
      </c>
    </row>
    <row r="286" spans="1:326" x14ac:dyDescent="0.35">
      <c r="A286">
        <f t="shared" si="28"/>
        <v>1</v>
      </c>
      <c r="B286" s="2">
        <f t="shared" si="27"/>
        <v>0.5</v>
      </c>
      <c r="C286" t="s">
        <v>280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1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</row>
    <row r="287" spans="1:326" x14ac:dyDescent="0.35">
      <c r="A287">
        <f t="shared" si="28"/>
        <v>1</v>
      </c>
      <c r="B287" s="2">
        <f t="shared" si="27"/>
        <v>0.25</v>
      </c>
      <c r="C287" t="s">
        <v>281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1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</row>
    <row r="288" spans="1:326" x14ac:dyDescent="0.35">
      <c r="A288">
        <f t="shared" si="28"/>
        <v>1</v>
      </c>
      <c r="B288" s="2">
        <f t="shared" si="27"/>
        <v>0.25</v>
      </c>
      <c r="C288" t="s">
        <v>282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1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</row>
    <row r="289" spans="1:326" x14ac:dyDescent="0.35">
      <c r="A289">
        <f t="shared" si="28"/>
        <v>1</v>
      </c>
      <c r="B289" s="2">
        <f t="shared" si="27"/>
        <v>0.33333333333333331</v>
      </c>
      <c r="C289" t="s">
        <v>283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1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</row>
    <row r="290" spans="1:326" x14ac:dyDescent="0.35">
      <c r="A290">
        <f t="shared" si="28"/>
        <v>1</v>
      </c>
      <c r="B290" s="2">
        <f t="shared" si="27"/>
        <v>0.33333333333333331</v>
      </c>
      <c r="C290" t="s">
        <v>284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1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</row>
    <row r="291" spans="1:326" x14ac:dyDescent="0.35">
      <c r="A291">
        <f t="shared" si="28"/>
        <v>1</v>
      </c>
      <c r="B291" s="2">
        <f t="shared" si="27"/>
        <v>0.33333333333333331</v>
      </c>
      <c r="C291" t="s">
        <v>285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1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</row>
    <row r="292" spans="1:326" x14ac:dyDescent="0.35">
      <c r="A292">
        <f t="shared" si="28"/>
        <v>1</v>
      </c>
      <c r="B292" s="2">
        <f t="shared" si="27"/>
        <v>0.25</v>
      </c>
      <c r="C292" t="s">
        <v>286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1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</row>
    <row r="293" spans="1:326" x14ac:dyDescent="0.35">
      <c r="A293">
        <f t="shared" si="28"/>
        <v>1</v>
      </c>
      <c r="B293" s="2">
        <f t="shared" si="27"/>
        <v>0.25</v>
      </c>
      <c r="C293" t="s">
        <v>287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1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0</v>
      </c>
      <c r="LD293">
        <v>0</v>
      </c>
      <c r="LE293">
        <v>0</v>
      </c>
      <c r="LF293">
        <v>0</v>
      </c>
      <c r="LG293">
        <v>0</v>
      </c>
      <c r="LH293">
        <v>0</v>
      </c>
      <c r="LI293">
        <v>0</v>
      </c>
      <c r="LJ293">
        <v>0</v>
      </c>
      <c r="LK293">
        <v>0</v>
      </c>
      <c r="LL293">
        <v>0</v>
      </c>
      <c r="LM293">
        <v>0</v>
      </c>
      <c r="LN293">
        <v>0</v>
      </c>
    </row>
    <row r="294" spans="1:326" x14ac:dyDescent="0.35">
      <c r="A294">
        <f t="shared" si="28"/>
        <v>1</v>
      </c>
      <c r="B294" s="2">
        <f t="shared" si="27"/>
        <v>0.25</v>
      </c>
      <c r="C294" t="s">
        <v>288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1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>
        <v>0</v>
      </c>
      <c r="LF294">
        <v>0</v>
      </c>
      <c r="LG294">
        <v>0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</row>
    <row r="295" spans="1:326" x14ac:dyDescent="0.35">
      <c r="A295">
        <f t="shared" si="28"/>
        <v>1</v>
      </c>
      <c r="B295" s="2">
        <f t="shared" si="27"/>
        <v>0.33333333333333331</v>
      </c>
      <c r="C295" t="s">
        <v>289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1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</v>
      </c>
      <c r="KZ295">
        <v>0</v>
      </c>
      <c r="LA295">
        <v>0</v>
      </c>
      <c r="LB295">
        <v>0</v>
      </c>
      <c r="LC295">
        <v>0</v>
      </c>
      <c r="LD295">
        <v>0</v>
      </c>
      <c r="LE295">
        <v>0</v>
      </c>
      <c r="LF295">
        <v>0</v>
      </c>
      <c r="LG295">
        <v>0</v>
      </c>
      <c r="LH295">
        <v>0</v>
      </c>
      <c r="LI295">
        <v>0</v>
      </c>
      <c r="LJ295">
        <v>0</v>
      </c>
      <c r="LK295">
        <v>0</v>
      </c>
      <c r="LL295">
        <v>0</v>
      </c>
      <c r="LM295">
        <v>0</v>
      </c>
      <c r="LN295">
        <v>0</v>
      </c>
    </row>
    <row r="296" spans="1:326" x14ac:dyDescent="0.35">
      <c r="A296">
        <f t="shared" si="28"/>
        <v>1</v>
      </c>
      <c r="B296" s="2">
        <f t="shared" si="27"/>
        <v>0.33333333333333331</v>
      </c>
      <c r="C296" t="s">
        <v>290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1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  <c r="LC296">
        <v>0</v>
      </c>
      <c r="LD296">
        <v>0</v>
      </c>
      <c r="LE296">
        <v>0</v>
      </c>
      <c r="LF296">
        <v>0</v>
      </c>
      <c r="LG296">
        <v>0</v>
      </c>
      <c r="LH296">
        <v>0</v>
      </c>
      <c r="LI296">
        <v>0</v>
      </c>
      <c r="LJ296">
        <v>0</v>
      </c>
      <c r="LK296">
        <v>0</v>
      </c>
      <c r="LL296">
        <v>0</v>
      </c>
      <c r="LM296">
        <v>0</v>
      </c>
      <c r="LN296">
        <v>0</v>
      </c>
    </row>
    <row r="297" spans="1:326" x14ac:dyDescent="0.35">
      <c r="A297">
        <f t="shared" si="28"/>
        <v>1</v>
      </c>
      <c r="B297" s="2">
        <f t="shared" si="27"/>
        <v>0.33333333333333331</v>
      </c>
      <c r="C297" t="s">
        <v>291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1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0</v>
      </c>
      <c r="KU297">
        <v>0</v>
      </c>
      <c r="KV297">
        <v>0</v>
      </c>
      <c r="KW297">
        <v>0</v>
      </c>
      <c r="KX297">
        <v>0</v>
      </c>
      <c r="KY297">
        <v>0</v>
      </c>
      <c r="KZ297">
        <v>0</v>
      </c>
      <c r="LA297">
        <v>0</v>
      </c>
      <c r="LB297">
        <v>0</v>
      </c>
      <c r="LC297">
        <v>0</v>
      </c>
      <c r="LD297">
        <v>0</v>
      </c>
      <c r="LE297">
        <v>0</v>
      </c>
      <c r="LF297">
        <v>0</v>
      </c>
      <c r="LG297">
        <v>0</v>
      </c>
      <c r="LH297">
        <v>0</v>
      </c>
      <c r="LI297">
        <v>0</v>
      </c>
      <c r="LJ297">
        <v>0</v>
      </c>
      <c r="LK297">
        <v>0</v>
      </c>
      <c r="LL297">
        <v>0</v>
      </c>
      <c r="LM297">
        <v>0</v>
      </c>
      <c r="LN297">
        <v>0</v>
      </c>
    </row>
    <row r="298" spans="1:326" x14ac:dyDescent="0.35">
      <c r="A298">
        <f t="shared" si="28"/>
        <v>1</v>
      </c>
      <c r="B298" s="2">
        <f t="shared" si="27"/>
        <v>0.5</v>
      </c>
      <c r="C298" t="s">
        <v>292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1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0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0</v>
      </c>
      <c r="LJ298">
        <v>0</v>
      </c>
      <c r="LK298">
        <v>0</v>
      </c>
      <c r="LL298">
        <v>0</v>
      </c>
      <c r="LM298">
        <v>0</v>
      </c>
      <c r="LN298">
        <v>0</v>
      </c>
    </row>
    <row r="299" spans="1:326" x14ac:dyDescent="0.35">
      <c r="A299">
        <f t="shared" si="28"/>
        <v>1</v>
      </c>
      <c r="B299" s="2">
        <f t="shared" si="27"/>
        <v>0.5</v>
      </c>
      <c r="C299" t="s">
        <v>293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1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0</v>
      </c>
      <c r="KU299">
        <v>0</v>
      </c>
      <c r="KV299">
        <v>0</v>
      </c>
      <c r="KW299">
        <v>0</v>
      </c>
      <c r="KX299">
        <v>0</v>
      </c>
      <c r="KY299">
        <v>0</v>
      </c>
      <c r="KZ299">
        <v>0</v>
      </c>
      <c r="LA299">
        <v>0</v>
      </c>
      <c r="LB299">
        <v>0</v>
      </c>
      <c r="LC299">
        <v>0</v>
      </c>
      <c r="LD299">
        <v>0</v>
      </c>
      <c r="LE299">
        <v>0</v>
      </c>
      <c r="LF299">
        <v>0</v>
      </c>
      <c r="LG299">
        <v>0</v>
      </c>
      <c r="LH299">
        <v>0</v>
      </c>
      <c r="LI299">
        <v>0</v>
      </c>
      <c r="LJ299">
        <v>0</v>
      </c>
      <c r="LK299">
        <v>0</v>
      </c>
      <c r="LL299">
        <v>0</v>
      </c>
      <c r="LM299">
        <v>0</v>
      </c>
      <c r="LN299">
        <v>0</v>
      </c>
    </row>
    <row r="300" spans="1:326" x14ac:dyDescent="0.35">
      <c r="A300">
        <f t="shared" si="28"/>
        <v>4</v>
      </c>
      <c r="B300" s="2">
        <f t="shared" si="27"/>
        <v>4</v>
      </c>
      <c r="C300" t="s">
        <v>294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1</v>
      </c>
      <c r="JV300">
        <v>1</v>
      </c>
      <c r="JW300">
        <v>1</v>
      </c>
      <c r="JX300">
        <v>1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0</v>
      </c>
      <c r="KW300">
        <v>0</v>
      </c>
      <c r="KX300">
        <v>0</v>
      </c>
      <c r="KY300">
        <v>0</v>
      </c>
      <c r="KZ300">
        <v>0</v>
      </c>
      <c r="LA300">
        <v>0</v>
      </c>
      <c r="LB300">
        <v>0</v>
      </c>
      <c r="LC300">
        <v>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0</v>
      </c>
      <c r="LJ300">
        <v>0</v>
      </c>
      <c r="LK300">
        <v>0</v>
      </c>
      <c r="LL300">
        <v>0</v>
      </c>
      <c r="LM300">
        <v>0</v>
      </c>
      <c r="LN300">
        <v>0</v>
      </c>
    </row>
    <row r="301" spans="1:326" x14ac:dyDescent="0.35">
      <c r="A301">
        <f t="shared" si="28"/>
        <v>1</v>
      </c>
      <c r="B301" s="2">
        <f t="shared" si="27"/>
        <v>0.5</v>
      </c>
      <c r="C301" t="s">
        <v>295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1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0</v>
      </c>
      <c r="KT301">
        <v>0</v>
      </c>
      <c r="KU301">
        <v>0</v>
      </c>
      <c r="KV301">
        <v>0</v>
      </c>
      <c r="KW301">
        <v>0</v>
      </c>
      <c r="KX301">
        <v>0</v>
      </c>
      <c r="KY301">
        <v>0</v>
      </c>
      <c r="KZ301">
        <v>0</v>
      </c>
      <c r="LA301">
        <v>0</v>
      </c>
      <c r="LB301">
        <v>0</v>
      </c>
      <c r="LC301">
        <v>0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0</v>
      </c>
      <c r="LJ301">
        <v>0</v>
      </c>
      <c r="LK301">
        <v>0</v>
      </c>
      <c r="LL301">
        <v>0</v>
      </c>
      <c r="LM301">
        <v>0</v>
      </c>
      <c r="LN301">
        <v>0</v>
      </c>
    </row>
    <row r="302" spans="1:326" x14ac:dyDescent="0.35">
      <c r="A302">
        <f t="shared" si="28"/>
        <v>1</v>
      </c>
      <c r="B302" s="2">
        <f t="shared" si="27"/>
        <v>1</v>
      </c>
      <c r="C302" t="s">
        <v>296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1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0</v>
      </c>
      <c r="KT302">
        <v>0</v>
      </c>
      <c r="KU302">
        <v>0</v>
      </c>
      <c r="KV302">
        <v>0</v>
      </c>
      <c r="KW302">
        <v>0</v>
      </c>
      <c r="KX302">
        <v>0</v>
      </c>
      <c r="KY302">
        <v>0</v>
      </c>
      <c r="KZ302">
        <v>0</v>
      </c>
      <c r="LA302">
        <v>0</v>
      </c>
      <c r="LB302">
        <v>0</v>
      </c>
      <c r="LC302">
        <v>0</v>
      </c>
      <c r="LD302">
        <v>0</v>
      </c>
      <c r="LE302">
        <v>0</v>
      </c>
      <c r="LF302">
        <v>0</v>
      </c>
      <c r="LG302">
        <v>0</v>
      </c>
      <c r="LH302">
        <v>0</v>
      </c>
      <c r="LI302">
        <v>0</v>
      </c>
      <c r="LJ302">
        <v>0</v>
      </c>
      <c r="LK302">
        <v>0</v>
      </c>
      <c r="LL302">
        <v>0</v>
      </c>
      <c r="LM302">
        <v>0</v>
      </c>
      <c r="LN302">
        <v>0</v>
      </c>
    </row>
    <row r="303" spans="1:326" x14ac:dyDescent="0.35">
      <c r="A303">
        <f t="shared" si="28"/>
        <v>1</v>
      </c>
      <c r="B303" s="2">
        <f t="shared" si="27"/>
        <v>0.33333333333333331</v>
      </c>
      <c r="C303" t="s">
        <v>297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1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0</v>
      </c>
      <c r="LL303">
        <v>0</v>
      </c>
      <c r="LM303">
        <v>0</v>
      </c>
      <c r="LN303">
        <v>0</v>
      </c>
    </row>
    <row r="304" spans="1:326" x14ac:dyDescent="0.35">
      <c r="A304">
        <f t="shared" si="28"/>
        <v>1</v>
      </c>
      <c r="B304" s="2">
        <f t="shared" si="27"/>
        <v>0.33333333333333331</v>
      </c>
      <c r="C304" t="s">
        <v>298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0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1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0</v>
      </c>
      <c r="KT304">
        <v>0</v>
      </c>
      <c r="KU304">
        <v>0</v>
      </c>
      <c r="KV304">
        <v>0</v>
      </c>
      <c r="KW304">
        <v>0</v>
      </c>
      <c r="KX304">
        <v>0</v>
      </c>
      <c r="KY304">
        <v>0</v>
      </c>
      <c r="KZ304">
        <v>0</v>
      </c>
      <c r="LA304">
        <v>0</v>
      </c>
      <c r="LB304">
        <v>0</v>
      </c>
      <c r="LC304">
        <v>0</v>
      </c>
      <c r="LD304">
        <v>0</v>
      </c>
      <c r="LE304">
        <v>0</v>
      </c>
      <c r="LF304">
        <v>0</v>
      </c>
      <c r="LG304">
        <v>0</v>
      </c>
      <c r="LH304">
        <v>0</v>
      </c>
      <c r="LI304">
        <v>0</v>
      </c>
      <c r="LJ304">
        <v>0</v>
      </c>
      <c r="LK304">
        <v>0</v>
      </c>
      <c r="LL304">
        <v>0</v>
      </c>
      <c r="LM304">
        <v>0</v>
      </c>
      <c r="LN304">
        <v>0</v>
      </c>
    </row>
    <row r="305" spans="1:326" x14ac:dyDescent="0.35">
      <c r="A305">
        <f t="shared" si="28"/>
        <v>1</v>
      </c>
      <c r="B305" s="2">
        <f t="shared" si="27"/>
        <v>0.33333333333333331</v>
      </c>
      <c r="C305" t="s">
        <v>299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0</v>
      </c>
      <c r="JR305">
        <v>0</v>
      </c>
      <c r="JS305">
        <v>0</v>
      </c>
      <c r="JT305">
        <v>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1</v>
      </c>
      <c r="KD305">
        <v>0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0</v>
      </c>
      <c r="KR305">
        <v>0</v>
      </c>
      <c r="KS305">
        <v>0</v>
      </c>
      <c r="KT305">
        <v>0</v>
      </c>
      <c r="KU305">
        <v>0</v>
      </c>
      <c r="KV305">
        <v>0</v>
      </c>
      <c r="KW305">
        <v>0</v>
      </c>
      <c r="KX305">
        <v>0</v>
      </c>
      <c r="KY305">
        <v>0</v>
      </c>
      <c r="KZ305">
        <v>0</v>
      </c>
      <c r="LA305">
        <v>0</v>
      </c>
      <c r="LB305">
        <v>0</v>
      </c>
      <c r="LC305">
        <v>0</v>
      </c>
      <c r="LD305">
        <v>0</v>
      </c>
      <c r="LE305">
        <v>0</v>
      </c>
      <c r="LF305">
        <v>0</v>
      </c>
      <c r="LG305">
        <v>0</v>
      </c>
      <c r="LH305">
        <v>0</v>
      </c>
      <c r="LI305">
        <v>0</v>
      </c>
      <c r="LJ305">
        <v>0</v>
      </c>
      <c r="LK305">
        <v>0</v>
      </c>
      <c r="LL305">
        <v>0</v>
      </c>
      <c r="LM305">
        <v>0</v>
      </c>
      <c r="LN305">
        <v>0</v>
      </c>
    </row>
    <row r="306" spans="1:326" x14ac:dyDescent="0.35">
      <c r="A306">
        <f t="shared" si="28"/>
        <v>1</v>
      </c>
      <c r="B306" s="2">
        <f t="shared" si="27"/>
        <v>0.25</v>
      </c>
      <c r="C306" t="s">
        <v>300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0</v>
      </c>
      <c r="IQ306">
        <v>0</v>
      </c>
      <c r="IR306">
        <v>0</v>
      </c>
      <c r="IS306">
        <v>0</v>
      </c>
      <c r="IT306">
        <v>0</v>
      </c>
      <c r="IU306">
        <v>0</v>
      </c>
      <c r="IV306">
        <v>0</v>
      </c>
      <c r="IW306">
        <v>0</v>
      </c>
      <c r="IX306">
        <v>0</v>
      </c>
      <c r="IY306">
        <v>0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0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1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0</v>
      </c>
      <c r="KU306">
        <v>0</v>
      </c>
      <c r="KV306">
        <v>0</v>
      </c>
      <c r="KW306">
        <v>0</v>
      </c>
      <c r="KX306">
        <v>0</v>
      </c>
      <c r="KY306">
        <v>0</v>
      </c>
      <c r="KZ306">
        <v>0</v>
      </c>
      <c r="LA306">
        <v>0</v>
      </c>
      <c r="LB306">
        <v>0</v>
      </c>
      <c r="LC306">
        <v>0</v>
      </c>
      <c r="LD306">
        <v>0</v>
      </c>
      <c r="LE306">
        <v>0</v>
      </c>
      <c r="LF306">
        <v>0</v>
      </c>
      <c r="LG306">
        <v>0</v>
      </c>
      <c r="LH306">
        <v>0</v>
      </c>
      <c r="LI306">
        <v>0</v>
      </c>
      <c r="LJ306">
        <v>0</v>
      </c>
      <c r="LK306">
        <v>0</v>
      </c>
      <c r="LL306">
        <v>0</v>
      </c>
      <c r="LM306">
        <v>0</v>
      </c>
      <c r="LN306">
        <v>0</v>
      </c>
    </row>
    <row r="307" spans="1:326" x14ac:dyDescent="0.35">
      <c r="A307">
        <f t="shared" si="28"/>
        <v>1</v>
      </c>
      <c r="B307" s="2">
        <f t="shared" si="27"/>
        <v>0.25</v>
      </c>
      <c r="C307" t="s">
        <v>301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0</v>
      </c>
      <c r="JL307">
        <v>0</v>
      </c>
      <c r="JM307">
        <v>0</v>
      </c>
      <c r="JN307">
        <v>0</v>
      </c>
      <c r="JO307">
        <v>0</v>
      </c>
      <c r="JP307">
        <v>0</v>
      </c>
      <c r="JQ307">
        <v>0</v>
      </c>
      <c r="JR307">
        <v>0</v>
      </c>
      <c r="JS307">
        <v>0</v>
      </c>
      <c r="JT307">
        <v>0</v>
      </c>
      <c r="JU307">
        <v>0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1</v>
      </c>
      <c r="KF307">
        <v>0</v>
      </c>
      <c r="KG307">
        <v>0</v>
      </c>
      <c r="KH307">
        <v>0</v>
      </c>
      <c r="KI307">
        <v>0</v>
      </c>
      <c r="KJ307">
        <v>0</v>
      </c>
      <c r="KK307">
        <v>0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0</v>
      </c>
      <c r="KT307">
        <v>0</v>
      </c>
      <c r="KU307">
        <v>0</v>
      </c>
      <c r="KV307">
        <v>0</v>
      </c>
      <c r="KW307">
        <v>0</v>
      </c>
      <c r="KX307">
        <v>0</v>
      </c>
      <c r="KY307">
        <v>0</v>
      </c>
      <c r="KZ307">
        <v>0</v>
      </c>
      <c r="LA307">
        <v>0</v>
      </c>
      <c r="LB307">
        <v>0</v>
      </c>
      <c r="LC307">
        <v>0</v>
      </c>
      <c r="LD307">
        <v>0</v>
      </c>
      <c r="LE307">
        <v>0</v>
      </c>
      <c r="LF307">
        <v>0</v>
      </c>
      <c r="LG307">
        <v>0</v>
      </c>
      <c r="LH307">
        <v>0</v>
      </c>
      <c r="LI307">
        <v>0</v>
      </c>
      <c r="LJ307">
        <v>0</v>
      </c>
      <c r="LK307">
        <v>0</v>
      </c>
      <c r="LL307">
        <v>0</v>
      </c>
      <c r="LM307">
        <v>0</v>
      </c>
      <c r="LN307">
        <v>0</v>
      </c>
    </row>
    <row r="308" spans="1:326" x14ac:dyDescent="0.35">
      <c r="A308">
        <f t="shared" si="28"/>
        <v>1</v>
      </c>
      <c r="B308" s="2">
        <f t="shared" si="27"/>
        <v>0.25</v>
      </c>
      <c r="C308" t="s">
        <v>302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0</v>
      </c>
      <c r="JO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1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0</v>
      </c>
      <c r="KV308">
        <v>0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0</v>
      </c>
      <c r="LC308">
        <v>0</v>
      </c>
      <c r="LD308">
        <v>0</v>
      </c>
      <c r="LE308">
        <v>0</v>
      </c>
      <c r="LF308">
        <v>0</v>
      </c>
      <c r="LG308">
        <v>0</v>
      </c>
      <c r="LH308">
        <v>0</v>
      </c>
      <c r="LI308">
        <v>0</v>
      </c>
      <c r="LJ308">
        <v>0</v>
      </c>
      <c r="LK308">
        <v>0</v>
      </c>
      <c r="LL308">
        <v>0</v>
      </c>
      <c r="LM308">
        <v>0</v>
      </c>
      <c r="LN308">
        <v>0</v>
      </c>
    </row>
    <row r="309" spans="1:326" x14ac:dyDescent="0.35">
      <c r="A309">
        <f t="shared" si="28"/>
        <v>1</v>
      </c>
      <c r="B309" s="2">
        <f t="shared" si="27"/>
        <v>0.25</v>
      </c>
      <c r="C309" t="s">
        <v>303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1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0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</row>
    <row r="310" spans="1:326" x14ac:dyDescent="0.35">
      <c r="A310">
        <f t="shared" si="28"/>
        <v>1</v>
      </c>
      <c r="B310" s="2">
        <f t="shared" si="27"/>
        <v>0.5</v>
      </c>
      <c r="C310" t="s">
        <v>304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1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  <c r="KX310">
        <v>0</v>
      </c>
      <c r="KY310">
        <v>0</v>
      </c>
      <c r="KZ310">
        <v>0</v>
      </c>
      <c r="LA310">
        <v>0</v>
      </c>
      <c r="LB310">
        <v>0</v>
      </c>
      <c r="LC310">
        <v>0</v>
      </c>
      <c r="LD310">
        <v>0</v>
      </c>
      <c r="LE310">
        <v>0</v>
      </c>
      <c r="LF310">
        <v>0</v>
      </c>
      <c r="LG310">
        <v>0</v>
      </c>
      <c r="LH310">
        <v>0</v>
      </c>
      <c r="LI310">
        <v>0</v>
      </c>
      <c r="LJ310">
        <v>0</v>
      </c>
      <c r="LK310">
        <v>0</v>
      </c>
      <c r="LL310">
        <v>0</v>
      </c>
      <c r="LM310">
        <v>0</v>
      </c>
      <c r="LN310">
        <v>0</v>
      </c>
    </row>
    <row r="311" spans="1:326" x14ac:dyDescent="0.35">
      <c r="A311">
        <f t="shared" si="28"/>
        <v>1</v>
      </c>
      <c r="B311" s="2">
        <f t="shared" si="27"/>
        <v>0.33333333333333331</v>
      </c>
      <c r="C311" t="s">
        <v>305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0</v>
      </c>
      <c r="IO311">
        <v>0</v>
      </c>
      <c r="IP311">
        <v>0</v>
      </c>
      <c r="IQ311">
        <v>0</v>
      </c>
      <c r="IR311">
        <v>0</v>
      </c>
      <c r="IS311">
        <v>0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0</v>
      </c>
      <c r="JN311">
        <v>0</v>
      </c>
      <c r="JO311">
        <v>0</v>
      </c>
      <c r="JP311">
        <v>0</v>
      </c>
      <c r="JQ311">
        <v>0</v>
      </c>
      <c r="JR311">
        <v>0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1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0</v>
      </c>
      <c r="KP311">
        <v>0</v>
      </c>
      <c r="KQ311">
        <v>0</v>
      </c>
      <c r="KR311">
        <v>0</v>
      </c>
      <c r="KS311">
        <v>0</v>
      </c>
      <c r="KT311">
        <v>0</v>
      </c>
      <c r="KU311">
        <v>0</v>
      </c>
      <c r="KV311">
        <v>0</v>
      </c>
      <c r="KW311">
        <v>0</v>
      </c>
      <c r="KX311">
        <v>0</v>
      </c>
      <c r="KY311">
        <v>0</v>
      </c>
      <c r="KZ311">
        <v>0</v>
      </c>
      <c r="LA311">
        <v>0</v>
      </c>
      <c r="LB311">
        <v>0</v>
      </c>
      <c r="LC311">
        <v>0</v>
      </c>
      <c r="LD311">
        <v>0</v>
      </c>
      <c r="LE311">
        <v>0</v>
      </c>
      <c r="LF311">
        <v>0</v>
      </c>
      <c r="LG311">
        <v>0</v>
      </c>
      <c r="LH311">
        <v>0</v>
      </c>
      <c r="LI311">
        <v>0</v>
      </c>
      <c r="LJ311">
        <v>0</v>
      </c>
      <c r="LK311">
        <v>0</v>
      </c>
      <c r="LL311">
        <v>0</v>
      </c>
      <c r="LM311">
        <v>0</v>
      </c>
      <c r="LN311">
        <v>0</v>
      </c>
    </row>
    <row r="312" spans="1:326" x14ac:dyDescent="0.35">
      <c r="A312">
        <f t="shared" si="28"/>
        <v>1</v>
      </c>
      <c r="B312" s="2">
        <f t="shared" si="27"/>
        <v>0.33333333333333331</v>
      </c>
      <c r="C312" t="s">
        <v>306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0</v>
      </c>
      <c r="JQ312">
        <v>0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0</v>
      </c>
      <c r="KE312">
        <v>0</v>
      </c>
      <c r="KF312">
        <v>0</v>
      </c>
      <c r="KG312">
        <v>1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0</v>
      </c>
      <c r="KR312">
        <v>0</v>
      </c>
      <c r="KS312">
        <v>0</v>
      </c>
      <c r="KT312">
        <v>0</v>
      </c>
      <c r="KU312">
        <v>0</v>
      </c>
      <c r="KV312">
        <v>0</v>
      </c>
      <c r="KW312">
        <v>0</v>
      </c>
      <c r="KX312">
        <v>0</v>
      </c>
      <c r="KY312">
        <v>0</v>
      </c>
      <c r="KZ312">
        <v>0</v>
      </c>
      <c r="LA312">
        <v>0</v>
      </c>
      <c r="LB312">
        <v>0</v>
      </c>
      <c r="LC312">
        <v>0</v>
      </c>
      <c r="LD312">
        <v>0</v>
      </c>
      <c r="LE312">
        <v>0</v>
      </c>
      <c r="LF312">
        <v>0</v>
      </c>
      <c r="LG312">
        <v>0</v>
      </c>
      <c r="LH312">
        <v>0</v>
      </c>
      <c r="LI312">
        <v>0</v>
      </c>
      <c r="LJ312">
        <v>0</v>
      </c>
      <c r="LK312">
        <v>0</v>
      </c>
      <c r="LL312">
        <v>0</v>
      </c>
      <c r="LM312">
        <v>0</v>
      </c>
      <c r="LN312">
        <v>0</v>
      </c>
    </row>
    <row r="313" spans="1:326" x14ac:dyDescent="0.35">
      <c r="A313">
        <f t="shared" si="28"/>
        <v>1</v>
      </c>
      <c r="B313" s="2">
        <f t="shared" si="27"/>
        <v>0.33333333333333331</v>
      </c>
      <c r="C313" t="s">
        <v>307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0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0</v>
      </c>
      <c r="JP313">
        <v>0</v>
      </c>
      <c r="JQ313">
        <v>0</v>
      </c>
      <c r="JR313">
        <v>0</v>
      </c>
      <c r="JS313">
        <v>0</v>
      </c>
      <c r="JT313">
        <v>0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0</v>
      </c>
      <c r="KD313">
        <v>0</v>
      </c>
      <c r="KE313">
        <v>0</v>
      </c>
      <c r="KF313">
        <v>0</v>
      </c>
      <c r="KG313">
        <v>1</v>
      </c>
      <c r="KH313">
        <v>0</v>
      </c>
      <c r="KI313">
        <v>0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0</v>
      </c>
      <c r="KP313">
        <v>0</v>
      </c>
      <c r="KQ313">
        <v>0</v>
      </c>
      <c r="KR313">
        <v>0</v>
      </c>
      <c r="KS313">
        <v>0</v>
      </c>
      <c r="KT313">
        <v>0</v>
      </c>
      <c r="KU313">
        <v>0</v>
      </c>
      <c r="KV313">
        <v>0</v>
      </c>
      <c r="KW313">
        <v>0</v>
      </c>
      <c r="KX313">
        <v>0</v>
      </c>
      <c r="KY313">
        <v>0</v>
      </c>
      <c r="KZ313">
        <v>0</v>
      </c>
      <c r="LA313">
        <v>0</v>
      </c>
      <c r="LB313">
        <v>0</v>
      </c>
      <c r="LC313">
        <v>0</v>
      </c>
      <c r="LD313">
        <v>0</v>
      </c>
      <c r="LE313">
        <v>0</v>
      </c>
      <c r="LF313">
        <v>0</v>
      </c>
      <c r="LG313">
        <v>0</v>
      </c>
      <c r="LH313">
        <v>0</v>
      </c>
      <c r="LI313">
        <v>0</v>
      </c>
      <c r="LJ313">
        <v>0</v>
      </c>
      <c r="LK313">
        <v>0</v>
      </c>
      <c r="LL313">
        <v>0</v>
      </c>
      <c r="LM313">
        <v>0</v>
      </c>
      <c r="LN313">
        <v>0</v>
      </c>
    </row>
    <row r="314" spans="1:326" x14ac:dyDescent="0.35">
      <c r="A314">
        <f t="shared" si="28"/>
        <v>3</v>
      </c>
      <c r="B314" s="2">
        <f t="shared" si="27"/>
        <v>1.8333333333333333</v>
      </c>
      <c r="C314" t="s">
        <v>308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0</v>
      </c>
      <c r="JO314">
        <v>0</v>
      </c>
      <c r="JP314">
        <v>0</v>
      </c>
      <c r="JQ314">
        <v>0</v>
      </c>
      <c r="JR314">
        <v>0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0</v>
      </c>
      <c r="KD314">
        <v>0</v>
      </c>
      <c r="KE314">
        <v>0</v>
      </c>
      <c r="KF314">
        <v>0</v>
      </c>
      <c r="KG314">
        <v>0</v>
      </c>
      <c r="KH314">
        <v>0</v>
      </c>
      <c r="KI314">
        <v>0</v>
      </c>
      <c r="KJ314">
        <v>1</v>
      </c>
      <c r="KK314">
        <v>1</v>
      </c>
      <c r="KL314">
        <v>1</v>
      </c>
      <c r="KM314">
        <v>0</v>
      </c>
      <c r="KN314">
        <v>0</v>
      </c>
      <c r="KO314">
        <v>0</v>
      </c>
      <c r="KP314">
        <v>0</v>
      </c>
      <c r="KQ314">
        <v>0</v>
      </c>
      <c r="KR314">
        <v>0</v>
      </c>
      <c r="KS314">
        <v>0</v>
      </c>
      <c r="KT314">
        <v>0</v>
      </c>
      <c r="KU314">
        <v>0</v>
      </c>
      <c r="KV314">
        <v>0</v>
      </c>
      <c r="KW314">
        <v>0</v>
      </c>
      <c r="KX314">
        <v>0</v>
      </c>
      <c r="KY314">
        <v>0</v>
      </c>
      <c r="KZ314">
        <v>0</v>
      </c>
      <c r="LA314">
        <v>0</v>
      </c>
      <c r="LB314">
        <v>0</v>
      </c>
      <c r="LC314">
        <v>0</v>
      </c>
      <c r="LD314">
        <v>0</v>
      </c>
      <c r="LE314">
        <v>0</v>
      </c>
      <c r="LF314">
        <v>0</v>
      </c>
      <c r="LG314">
        <v>0</v>
      </c>
      <c r="LH314">
        <v>0</v>
      </c>
      <c r="LI314">
        <v>0</v>
      </c>
      <c r="LJ314">
        <v>0</v>
      </c>
      <c r="LK314">
        <v>0</v>
      </c>
      <c r="LL314">
        <v>0</v>
      </c>
      <c r="LM314">
        <v>0</v>
      </c>
      <c r="LN314">
        <v>0</v>
      </c>
    </row>
    <row r="315" spans="1:326" x14ac:dyDescent="0.35">
      <c r="A315">
        <f t="shared" si="28"/>
        <v>1</v>
      </c>
      <c r="B315" s="2">
        <f t="shared" si="27"/>
        <v>0.33333333333333331</v>
      </c>
      <c r="C315" t="s">
        <v>309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0</v>
      </c>
      <c r="IT315">
        <v>0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0</v>
      </c>
      <c r="JO315">
        <v>0</v>
      </c>
      <c r="JP315">
        <v>0</v>
      </c>
      <c r="JQ315">
        <v>0</v>
      </c>
      <c r="JR315">
        <v>0</v>
      </c>
      <c r="JS315">
        <v>0</v>
      </c>
      <c r="JT315">
        <v>0</v>
      </c>
      <c r="JU315">
        <v>0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0</v>
      </c>
      <c r="KF315">
        <v>0</v>
      </c>
      <c r="KG315">
        <v>0</v>
      </c>
      <c r="KH315">
        <v>0</v>
      </c>
      <c r="KI315">
        <v>0</v>
      </c>
      <c r="KJ315">
        <v>0</v>
      </c>
      <c r="KK315">
        <v>1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0</v>
      </c>
      <c r="KT315">
        <v>0</v>
      </c>
      <c r="KU315">
        <v>0</v>
      </c>
      <c r="KV315">
        <v>0</v>
      </c>
      <c r="KW315">
        <v>0</v>
      </c>
      <c r="KX315">
        <v>0</v>
      </c>
      <c r="KY315">
        <v>0</v>
      </c>
      <c r="KZ315">
        <v>0</v>
      </c>
      <c r="LA315">
        <v>0</v>
      </c>
      <c r="LB315">
        <v>0</v>
      </c>
      <c r="LC315">
        <v>0</v>
      </c>
      <c r="LD315">
        <v>0</v>
      </c>
      <c r="LE315">
        <v>0</v>
      </c>
      <c r="LF315">
        <v>0</v>
      </c>
      <c r="LG315">
        <v>0</v>
      </c>
      <c r="LH315">
        <v>0</v>
      </c>
      <c r="LI315">
        <v>0</v>
      </c>
      <c r="LJ315">
        <v>0</v>
      </c>
      <c r="LK315">
        <v>0</v>
      </c>
      <c r="LL315">
        <v>0</v>
      </c>
      <c r="LM315">
        <v>0</v>
      </c>
      <c r="LN315">
        <v>0</v>
      </c>
    </row>
    <row r="316" spans="1:326" x14ac:dyDescent="0.35">
      <c r="A316">
        <f t="shared" si="28"/>
        <v>1</v>
      </c>
      <c r="B316" s="2">
        <f t="shared" si="27"/>
        <v>0.33333333333333331</v>
      </c>
      <c r="C316" t="s">
        <v>310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1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</v>
      </c>
      <c r="LA316">
        <v>0</v>
      </c>
      <c r="LB316">
        <v>0</v>
      </c>
      <c r="LC316">
        <v>0</v>
      </c>
      <c r="LD316">
        <v>0</v>
      </c>
      <c r="LE316">
        <v>0</v>
      </c>
      <c r="LF316">
        <v>0</v>
      </c>
      <c r="LG316">
        <v>0</v>
      </c>
      <c r="LH316">
        <v>0</v>
      </c>
      <c r="LI316">
        <v>0</v>
      </c>
      <c r="LJ316">
        <v>0</v>
      </c>
      <c r="LK316">
        <v>0</v>
      </c>
      <c r="LL316">
        <v>0</v>
      </c>
      <c r="LM316">
        <v>0</v>
      </c>
      <c r="LN316">
        <v>0</v>
      </c>
    </row>
    <row r="317" spans="1:326" x14ac:dyDescent="0.35">
      <c r="A317">
        <f t="shared" si="28"/>
        <v>1</v>
      </c>
      <c r="B317" s="2">
        <f t="shared" si="27"/>
        <v>0.5</v>
      </c>
      <c r="C317" t="s">
        <v>311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0</v>
      </c>
      <c r="IW317">
        <v>0</v>
      </c>
      <c r="IX317">
        <v>0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0</v>
      </c>
      <c r="JP317">
        <v>0</v>
      </c>
      <c r="JQ317">
        <v>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1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0</v>
      </c>
      <c r="KX317">
        <v>0</v>
      </c>
      <c r="KY317">
        <v>0</v>
      </c>
      <c r="KZ317">
        <v>0</v>
      </c>
      <c r="LA317">
        <v>0</v>
      </c>
      <c r="LB317">
        <v>0</v>
      </c>
      <c r="LC317">
        <v>0</v>
      </c>
      <c r="LD317">
        <v>0</v>
      </c>
      <c r="LE317">
        <v>0</v>
      </c>
      <c r="LF317">
        <v>0</v>
      </c>
      <c r="LG317">
        <v>0</v>
      </c>
      <c r="LH317">
        <v>0</v>
      </c>
      <c r="LI317">
        <v>0</v>
      </c>
      <c r="LJ317">
        <v>0</v>
      </c>
      <c r="LK317">
        <v>0</v>
      </c>
      <c r="LL317">
        <v>0</v>
      </c>
      <c r="LM317">
        <v>0</v>
      </c>
      <c r="LN317">
        <v>0</v>
      </c>
    </row>
    <row r="318" spans="1:326" x14ac:dyDescent="0.35">
      <c r="A318">
        <f t="shared" si="28"/>
        <v>1</v>
      </c>
      <c r="B318" s="2">
        <f t="shared" si="27"/>
        <v>0.25</v>
      </c>
      <c r="C318" t="s">
        <v>312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1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0</v>
      </c>
      <c r="KW318">
        <v>0</v>
      </c>
      <c r="KX318">
        <v>0</v>
      </c>
      <c r="KY318">
        <v>0</v>
      </c>
      <c r="KZ318">
        <v>0</v>
      </c>
      <c r="LA318">
        <v>0</v>
      </c>
      <c r="LB318">
        <v>0</v>
      </c>
      <c r="LC318">
        <v>0</v>
      </c>
      <c r="LD318">
        <v>0</v>
      </c>
      <c r="LE318">
        <v>0</v>
      </c>
      <c r="LF318">
        <v>0</v>
      </c>
      <c r="LG318">
        <v>0</v>
      </c>
      <c r="LH318">
        <v>0</v>
      </c>
      <c r="LI318">
        <v>0</v>
      </c>
      <c r="LJ318">
        <v>0</v>
      </c>
      <c r="LK318">
        <v>0</v>
      </c>
      <c r="LL318">
        <v>0</v>
      </c>
      <c r="LM318">
        <v>0</v>
      </c>
      <c r="LN318">
        <v>0</v>
      </c>
    </row>
    <row r="319" spans="1:326" x14ac:dyDescent="0.35">
      <c r="A319">
        <f t="shared" si="28"/>
        <v>1</v>
      </c>
      <c r="B319" s="2">
        <f t="shared" si="27"/>
        <v>0.33333333333333331</v>
      </c>
      <c r="C319" t="s">
        <v>313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0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0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1</v>
      </c>
      <c r="KQ319">
        <v>0</v>
      </c>
      <c r="KR319">
        <v>0</v>
      </c>
      <c r="KS319">
        <v>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0</v>
      </c>
      <c r="LB319">
        <v>0</v>
      </c>
      <c r="LC319">
        <v>0</v>
      </c>
      <c r="LD319">
        <v>0</v>
      </c>
      <c r="LE319">
        <v>0</v>
      </c>
      <c r="LF319">
        <v>0</v>
      </c>
      <c r="LG319">
        <v>0</v>
      </c>
      <c r="LH319">
        <v>0</v>
      </c>
      <c r="LI319">
        <v>0</v>
      </c>
      <c r="LJ319">
        <v>0</v>
      </c>
      <c r="LK319">
        <v>0</v>
      </c>
      <c r="LL319">
        <v>0</v>
      </c>
      <c r="LM319">
        <v>0</v>
      </c>
      <c r="LN319">
        <v>0</v>
      </c>
    </row>
    <row r="320" spans="1:326" x14ac:dyDescent="0.35">
      <c r="A320">
        <f t="shared" si="28"/>
        <v>1</v>
      </c>
      <c r="B320" s="2">
        <f t="shared" si="27"/>
        <v>0.2</v>
      </c>
      <c r="C320" t="s">
        <v>314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1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v>0</v>
      </c>
      <c r="LJ320">
        <v>0</v>
      </c>
      <c r="LK320">
        <v>0</v>
      </c>
      <c r="LL320">
        <v>0</v>
      </c>
      <c r="LM320">
        <v>0</v>
      </c>
      <c r="LN320">
        <v>0</v>
      </c>
    </row>
    <row r="321" spans="1:326" x14ac:dyDescent="0.35">
      <c r="A321">
        <f t="shared" si="28"/>
        <v>1</v>
      </c>
      <c r="B321" s="2">
        <f t="shared" si="27"/>
        <v>0.33333333333333331</v>
      </c>
      <c r="C321" t="s">
        <v>315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0</v>
      </c>
      <c r="IR321">
        <v>0</v>
      </c>
      <c r="IS321">
        <v>0</v>
      </c>
      <c r="IT321">
        <v>0</v>
      </c>
      <c r="IU321">
        <v>0</v>
      </c>
      <c r="IV321">
        <v>0</v>
      </c>
      <c r="IW321">
        <v>0</v>
      </c>
      <c r="IX321">
        <v>0</v>
      </c>
      <c r="IY321">
        <v>0</v>
      </c>
      <c r="IZ321">
        <v>0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0</v>
      </c>
      <c r="JP321">
        <v>0</v>
      </c>
      <c r="JQ321">
        <v>0</v>
      </c>
      <c r="JR321">
        <v>0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1</v>
      </c>
      <c r="KW321">
        <v>0</v>
      </c>
      <c r="KX321">
        <v>0</v>
      </c>
      <c r="KY321">
        <v>0</v>
      </c>
      <c r="KZ321">
        <v>0</v>
      </c>
      <c r="LA321">
        <v>0</v>
      </c>
      <c r="LB321">
        <v>0</v>
      </c>
      <c r="LC321">
        <v>0</v>
      </c>
      <c r="LD321">
        <v>0</v>
      </c>
      <c r="LE321">
        <v>0</v>
      </c>
      <c r="LF321">
        <v>0</v>
      </c>
      <c r="LG321">
        <v>0</v>
      </c>
      <c r="LH321">
        <v>0</v>
      </c>
      <c r="LI321">
        <v>0</v>
      </c>
      <c r="LJ321">
        <v>0</v>
      </c>
      <c r="LK321">
        <v>0</v>
      </c>
      <c r="LL321">
        <v>0</v>
      </c>
      <c r="LM321">
        <v>0</v>
      </c>
      <c r="LN321">
        <v>0</v>
      </c>
    </row>
    <row r="322" spans="1:326" x14ac:dyDescent="0.35">
      <c r="A322">
        <f t="shared" si="28"/>
        <v>1</v>
      </c>
      <c r="B322" s="2">
        <f t="shared" si="27"/>
        <v>0.33333333333333331</v>
      </c>
      <c r="C322" t="s">
        <v>316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1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0</v>
      </c>
      <c r="LC322">
        <v>0</v>
      </c>
      <c r="LD322">
        <v>0</v>
      </c>
      <c r="LE322">
        <v>0</v>
      </c>
      <c r="LF322">
        <v>0</v>
      </c>
      <c r="LG322">
        <v>0</v>
      </c>
      <c r="LH322">
        <v>0</v>
      </c>
      <c r="LI322">
        <v>0</v>
      </c>
      <c r="LJ322">
        <v>0</v>
      </c>
      <c r="LK322">
        <v>0</v>
      </c>
      <c r="LL322">
        <v>0</v>
      </c>
      <c r="LM322">
        <v>0</v>
      </c>
      <c r="LN322">
        <v>0</v>
      </c>
    </row>
    <row r="323" spans="1:326" x14ac:dyDescent="0.35">
      <c r="A323">
        <f t="shared" si="28"/>
        <v>1</v>
      </c>
      <c r="B323" s="2">
        <f t="shared" si="27"/>
        <v>0.33333333333333331</v>
      </c>
      <c r="C323" t="s">
        <v>317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0</v>
      </c>
      <c r="IW323">
        <v>0</v>
      </c>
      <c r="IX323">
        <v>0</v>
      </c>
      <c r="IY323">
        <v>0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0</v>
      </c>
      <c r="JJ323">
        <v>0</v>
      </c>
      <c r="JK323">
        <v>0</v>
      </c>
      <c r="JL323">
        <v>0</v>
      </c>
      <c r="JM323">
        <v>0</v>
      </c>
      <c r="JN323">
        <v>0</v>
      </c>
      <c r="JO323">
        <v>0</v>
      </c>
      <c r="JP323">
        <v>0</v>
      </c>
      <c r="JQ323">
        <v>0</v>
      </c>
      <c r="JR323">
        <v>0</v>
      </c>
      <c r="JS323">
        <v>0</v>
      </c>
      <c r="JT323">
        <v>0</v>
      </c>
      <c r="JU323">
        <v>0</v>
      </c>
      <c r="JV323">
        <v>0</v>
      </c>
      <c r="JW323">
        <v>0</v>
      </c>
      <c r="JX323">
        <v>0</v>
      </c>
      <c r="JY323">
        <v>0</v>
      </c>
      <c r="JZ323">
        <v>0</v>
      </c>
      <c r="KA323">
        <v>0</v>
      </c>
      <c r="KB323">
        <v>0</v>
      </c>
      <c r="KC323">
        <v>0</v>
      </c>
      <c r="KD323">
        <v>0</v>
      </c>
      <c r="KE323">
        <v>0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0</v>
      </c>
      <c r="KT323">
        <v>0</v>
      </c>
      <c r="KU323">
        <v>0</v>
      </c>
      <c r="KV323">
        <v>1</v>
      </c>
      <c r="KW323">
        <v>0</v>
      </c>
      <c r="KX323">
        <v>0</v>
      </c>
      <c r="KY323">
        <v>0</v>
      </c>
      <c r="KZ323">
        <v>0</v>
      </c>
      <c r="LA323">
        <v>0</v>
      </c>
      <c r="LB323">
        <v>0</v>
      </c>
      <c r="LC323">
        <v>0</v>
      </c>
      <c r="LD323">
        <v>0</v>
      </c>
      <c r="LE323">
        <v>0</v>
      </c>
      <c r="LF323">
        <v>0</v>
      </c>
      <c r="LG323">
        <v>0</v>
      </c>
      <c r="LH323">
        <v>0</v>
      </c>
      <c r="LI323">
        <v>0</v>
      </c>
      <c r="LJ323">
        <v>0</v>
      </c>
      <c r="LK323">
        <v>0</v>
      </c>
      <c r="LL323">
        <v>0</v>
      </c>
      <c r="LM323">
        <v>0</v>
      </c>
      <c r="LN323">
        <v>0</v>
      </c>
    </row>
    <row r="324" spans="1:326" x14ac:dyDescent="0.35">
      <c r="A324">
        <f t="shared" si="28"/>
        <v>1</v>
      </c>
      <c r="B324" s="2">
        <f t="shared" si="27"/>
        <v>0.125</v>
      </c>
      <c r="C324" t="s">
        <v>318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0</v>
      </c>
      <c r="JA324">
        <v>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0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0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1</v>
      </c>
      <c r="KZ324">
        <v>0</v>
      </c>
      <c r="LA324">
        <v>0</v>
      </c>
      <c r="LB324">
        <v>0</v>
      </c>
      <c r="LC324">
        <v>0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0</v>
      </c>
      <c r="LJ324">
        <v>0</v>
      </c>
      <c r="LK324">
        <v>0</v>
      </c>
      <c r="LL324">
        <v>0</v>
      </c>
      <c r="LM324">
        <v>0</v>
      </c>
      <c r="LN324">
        <v>0</v>
      </c>
    </row>
    <row r="325" spans="1:326" x14ac:dyDescent="0.35">
      <c r="A325">
        <f t="shared" ref="A325:A335" si="29">SUM(D325:LN325)</f>
        <v>1</v>
      </c>
      <c r="B325" s="2">
        <f t="shared" ref="B325:B335" si="30">SUMPRODUCT(D325:LN325,D$2:LN$2)</f>
        <v>0.125</v>
      </c>
      <c r="C325" t="s">
        <v>319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0</v>
      </c>
      <c r="JM325">
        <v>0</v>
      </c>
      <c r="JN325">
        <v>0</v>
      </c>
      <c r="JO325">
        <v>0</v>
      </c>
      <c r="JP325">
        <v>0</v>
      </c>
      <c r="JQ325">
        <v>0</v>
      </c>
      <c r="JR325">
        <v>0</v>
      </c>
      <c r="JS325">
        <v>0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0</v>
      </c>
      <c r="KU325">
        <v>0</v>
      </c>
      <c r="KV325">
        <v>0</v>
      </c>
      <c r="KW325">
        <v>0</v>
      </c>
      <c r="KX325">
        <v>0</v>
      </c>
      <c r="KY325">
        <v>1</v>
      </c>
      <c r="KZ325">
        <v>0</v>
      </c>
      <c r="LA325">
        <v>0</v>
      </c>
      <c r="LB325">
        <v>0</v>
      </c>
      <c r="LC325">
        <v>0</v>
      </c>
      <c r="LD325">
        <v>0</v>
      </c>
      <c r="LE325">
        <v>0</v>
      </c>
      <c r="LF325">
        <v>0</v>
      </c>
      <c r="LG325">
        <v>0</v>
      </c>
      <c r="LH325">
        <v>0</v>
      </c>
      <c r="LI325">
        <v>0</v>
      </c>
      <c r="LJ325">
        <v>0</v>
      </c>
      <c r="LK325">
        <v>0</v>
      </c>
      <c r="LL325">
        <v>0</v>
      </c>
      <c r="LM325">
        <v>0</v>
      </c>
      <c r="LN325">
        <v>0</v>
      </c>
    </row>
    <row r="326" spans="1:326" x14ac:dyDescent="0.35">
      <c r="A326">
        <f t="shared" si="29"/>
        <v>1</v>
      </c>
      <c r="B326" s="2">
        <f t="shared" si="30"/>
        <v>0.125</v>
      </c>
      <c r="C326" t="s">
        <v>320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0</v>
      </c>
      <c r="KH326">
        <v>0</v>
      </c>
      <c r="KI326">
        <v>0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0</v>
      </c>
      <c r="KR326">
        <v>0</v>
      </c>
      <c r="KS326">
        <v>0</v>
      </c>
      <c r="KT326">
        <v>0</v>
      </c>
      <c r="KU326">
        <v>0</v>
      </c>
      <c r="KV326">
        <v>0</v>
      </c>
      <c r="KW326">
        <v>0</v>
      </c>
      <c r="KX326">
        <v>0</v>
      </c>
      <c r="KY326">
        <v>1</v>
      </c>
      <c r="KZ326">
        <v>0</v>
      </c>
      <c r="LA326">
        <v>0</v>
      </c>
      <c r="LB326">
        <v>0</v>
      </c>
      <c r="LC326">
        <v>0</v>
      </c>
      <c r="LD326">
        <v>0</v>
      </c>
      <c r="LE326">
        <v>0</v>
      </c>
      <c r="LF326">
        <v>0</v>
      </c>
      <c r="LG326">
        <v>0</v>
      </c>
      <c r="LH326">
        <v>0</v>
      </c>
      <c r="LI326">
        <v>0</v>
      </c>
      <c r="LJ326">
        <v>0</v>
      </c>
      <c r="LK326">
        <v>0</v>
      </c>
      <c r="LL326">
        <v>0</v>
      </c>
      <c r="LM326">
        <v>0</v>
      </c>
      <c r="LN326">
        <v>0</v>
      </c>
    </row>
    <row r="327" spans="1:326" x14ac:dyDescent="0.35">
      <c r="A327">
        <f t="shared" si="29"/>
        <v>1</v>
      </c>
      <c r="B327" s="2">
        <f t="shared" si="30"/>
        <v>0.125</v>
      </c>
      <c r="C327" t="s">
        <v>321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0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0</v>
      </c>
      <c r="KS327">
        <v>0</v>
      </c>
      <c r="KT327">
        <v>0</v>
      </c>
      <c r="KU327">
        <v>0</v>
      </c>
      <c r="KV327">
        <v>0</v>
      </c>
      <c r="KW327">
        <v>0</v>
      </c>
      <c r="KX327">
        <v>0</v>
      </c>
      <c r="KY327">
        <v>1</v>
      </c>
      <c r="KZ327">
        <v>0</v>
      </c>
      <c r="LA327">
        <v>0</v>
      </c>
      <c r="LB327">
        <v>0</v>
      </c>
      <c r="LC327">
        <v>0</v>
      </c>
      <c r="LD327">
        <v>0</v>
      </c>
      <c r="LE327">
        <v>0</v>
      </c>
      <c r="LF327">
        <v>0</v>
      </c>
      <c r="LG327">
        <v>0</v>
      </c>
      <c r="LH327">
        <v>0</v>
      </c>
      <c r="LI327">
        <v>0</v>
      </c>
      <c r="LJ327">
        <v>0</v>
      </c>
      <c r="LK327">
        <v>0</v>
      </c>
      <c r="LL327">
        <v>0</v>
      </c>
      <c r="LM327">
        <v>0</v>
      </c>
      <c r="LN327">
        <v>0</v>
      </c>
    </row>
    <row r="328" spans="1:326" x14ac:dyDescent="0.35">
      <c r="A328">
        <f t="shared" si="29"/>
        <v>1</v>
      </c>
      <c r="B328" s="2">
        <f t="shared" si="30"/>
        <v>0.5</v>
      </c>
      <c r="C328" t="s">
        <v>322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0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0</v>
      </c>
      <c r="JQ328">
        <v>0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0</v>
      </c>
      <c r="KV328">
        <v>0</v>
      </c>
      <c r="KW328">
        <v>0</v>
      </c>
      <c r="KX328">
        <v>0</v>
      </c>
      <c r="KY328">
        <v>0</v>
      </c>
      <c r="KZ328">
        <v>1</v>
      </c>
      <c r="LA328">
        <v>0</v>
      </c>
      <c r="LB328">
        <v>0</v>
      </c>
      <c r="LC328">
        <v>0</v>
      </c>
      <c r="LD328">
        <v>0</v>
      </c>
      <c r="LE328">
        <v>0</v>
      </c>
      <c r="LF328">
        <v>0</v>
      </c>
      <c r="LG328">
        <v>0</v>
      </c>
      <c r="LH328">
        <v>0</v>
      </c>
      <c r="LI328">
        <v>0</v>
      </c>
      <c r="LJ328">
        <v>0</v>
      </c>
      <c r="LK328">
        <v>0</v>
      </c>
      <c r="LL328">
        <v>0</v>
      </c>
      <c r="LM328">
        <v>0</v>
      </c>
      <c r="LN328">
        <v>0</v>
      </c>
    </row>
    <row r="329" spans="1:326" x14ac:dyDescent="0.35">
      <c r="A329">
        <f t="shared" si="29"/>
        <v>1</v>
      </c>
      <c r="B329" s="2">
        <f t="shared" si="30"/>
        <v>0.25</v>
      </c>
      <c r="C329" t="s">
        <v>323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0</v>
      </c>
      <c r="JM329">
        <v>0</v>
      </c>
      <c r="JN329">
        <v>0</v>
      </c>
      <c r="JO329">
        <v>0</v>
      </c>
      <c r="JP329">
        <v>0</v>
      </c>
      <c r="JQ329">
        <v>0</v>
      </c>
      <c r="JR329">
        <v>0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0</v>
      </c>
      <c r="KC329">
        <v>0</v>
      </c>
      <c r="KD329">
        <v>0</v>
      </c>
      <c r="KE329">
        <v>0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0</v>
      </c>
      <c r="KR329">
        <v>0</v>
      </c>
      <c r="KS329">
        <v>0</v>
      </c>
      <c r="KT329">
        <v>0</v>
      </c>
      <c r="KU329">
        <v>0</v>
      </c>
      <c r="KV329">
        <v>0</v>
      </c>
      <c r="KW329">
        <v>0</v>
      </c>
      <c r="KX329">
        <v>0</v>
      </c>
      <c r="KY329">
        <v>0</v>
      </c>
      <c r="KZ329">
        <v>0</v>
      </c>
      <c r="LA329">
        <v>0</v>
      </c>
      <c r="LB329">
        <v>0</v>
      </c>
      <c r="LC329">
        <v>0</v>
      </c>
      <c r="LD329">
        <v>0</v>
      </c>
      <c r="LE329">
        <v>1</v>
      </c>
      <c r="LF329">
        <v>0</v>
      </c>
      <c r="LG329">
        <v>0</v>
      </c>
      <c r="LH329">
        <v>0</v>
      </c>
      <c r="LI329">
        <v>0</v>
      </c>
      <c r="LJ329">
        <v>0</v>
      </c>
      <c r="LK329">
        <v>0</v>
      </c>
      <c r="LL329">
        <v>0</v>
      </c>
      <c r="LM329">
        <v>0</v>
      </c>
      <c r="LN329">
        <v>0</v>
      </c>
    </row>
    <row r="330" spans="1:326" x14ac:dyDescent="0.35">
      <c r="A330">
        <f t="shared" si="29"/>
        <v>1</v>
      </c>
      <c r="B330" s="2">
        <f t="shared" si="30"/>
        <v>0.33333333333333331</v>
      </c>
      <c r="C330" t="s">
        <v>324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0</v>
      </c>
      <c r="JH330">
        <v>0</v>
      </c>
      <c r="JI330">
        <v>0</v>
      </c>
      <c r="JJ330">
        <v>0</v>
      </c>
      <c r="JK330">
        <v>0</v>
      </c>
      <c r="JL330">
        <v>0</v>
      </c>
      <c r="JM330">
        <v>0</v>
      </c>
      <c r="JN330">
        <v>0</v>
      </c>
      <c r="JO330">
        <v>0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0</v>
      </c>
      <c r="KE330">
        <v>0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0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0</v>
      </c>
      <c r="KR330">
        <v>0</v>
      </c>
      <c r="KS330">
        <v>0</v>
      </c>
      <c r="KT330">
        <v>0</v>
      </c>
      <c r="KU330">
        <v>0</v>
      </c>
      <c r="KV330">
        <v>0</v>
      </c>
      <c r="KW330">
        <v>0</v>
      </c>
      <c r="KX330">
        <v>0</v>
      </c>
      <c r="KY330">
        <v>0</v>
      </c>
      <c r="KZ330">
        <v>0</v>
      </c>
      <c r="LA330">
        <v>0</v>
      </c>
      <c r="LB330">
        <v>0</v>
      </c>
      <c r="LC330">
        <v>0</v>
      </c>
      <c r="LD330">
        <v>0</v>
      </c>
      <c r="LE330">
        <v>0</v>
      </c>
      <c r="LF330">
        <v>1</v>
      </c>
      <c r="LG330">
        <v>0</v>
      </c>
      <c r="LH330">
        <v>0</v>
      </c>
      <c r="LI330">
        <v>0</v>
      </c>
      <c r="LJ330">
        <v>0</v>
      </c>
      <c r="LK330">
        <v>0</v>
      </c>
      <c r="LL330">
        <v>0</v>
      </c>
      <c r="LM330">
        <v>0</v>
      </c>
      <c r="LN330">
        <v>0</v>
      </c>
    </row>
    <row r="331" spans="1:326" x14ac:dyDescent="0.35">
      <c r="A331">
        <f t="shared" si="29"/>
        <v>1</v>
      </c>
      <c r="B331" s="2">
        <f t="shared" si="30"/>
        <v>0.5</v>
      </c>
      <c r="C331" t="s">
        <v>325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0</v>
      </c>
      <c r="JR331">
        <v>0</v>
      </c>
      <c r="JS331">
        <v>0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0</v>
      </c>
      <c r="KD331">
        <v>0</v>
      </c>
      <c r="KE331">
        <v>0</v>
      </c>
      <c r="KF331">
        <v>0</v>
      </c>
      <c r="KG331">
        <v>0</v>
      </c>
      <c r="KH331">
        <v>0</v>
      </c>
      <c r="KI331">
        <v>0</v>
      </c>
      <c r="KJ331">
        <v>0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S331">
        <v>0</v>
      </c>
      <c r="KT331">
        <v>0</v>
      </c>
      <c r="KU331">
        <v>0</v>
      </c>
      <c r="KV331">
        <v>0</v>
      </c>
      <c r="KW331">
        <v>0</v>
      </c>
      <c r="KX331">
        <v>0</v>
      </c>
      <c r="KY331">
        <v>0</v>
      </c>
      <c r="KZ331">
        <v>0</v>
      </c>
      <c r="LA331">
        <v>0</v>
      </c>
      <c r="LB331">
        <v>0</v>
      </c>
      <c r="LC331">
        <v>0</v>
      </c>
      <c r="LD331">
        <v>0</v>
      </c>
      <c r="LE331">
        <v>0</v>
      </c>
      <c r="LF331">
        <v>0</v>
      </c>
      <c r="LG331">
        <v>0</v>
      </c>
      <c r="LH331">
        <v>1</v>
      </c>
      <c r="LI331">
        <v>0</v>
      </c>
      <c r="LJ331">
        <v>0</v>
      </c>
      <c r="LK331">
        <v>0</v>
      </c>
      <c r="LL331">
        <v>0</v>
      </c>
      <c r="LM331">
        <v>0</v>
      </c>
      <c r="LN331">
        <v>0</v>
      </c>
    </row>
    <row r="332" spans="1:326" x14ac:dyDescent="0.35">
      <c r="A332">
        <f t="shared" si="29"/>
        <v>1</v>
      </c>
      <c r="B332" s="2">
        <f t="shared" si="30"/>
        <v>0.5</v>
      </c>
      <c r="C332" t="s">
        <v>326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0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0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</v>
      </c>
      <c r="JP332">
        <v>0</v>
      </c>
      <c r="JQ332">
        <v>0</v>
      </c>
      <c r="JR332">
        <v>0</v>
      </c>
      <c r="JS332">
        <v>0</v>
      </c>
      <c r="JT332">
        <v>0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0</v>
      </c>
      <c r="KE332">
        <v>0</v>
      </c>
      <c r="KF332">
        <v>0</v>
      </c>
      <c r="KG332">
        <v>0</v>
      </c>
      <c r="KH332">
        <v>0</v>
      </c>
      <c r="KI332">
        <v>0</v>
      </c>
      <c r="KJ332">
        <v>0</v>
      </c>
      <c r="KK332">
        <v>0</v>
      </c>
      <c r="KL332">
        <v>0</v>
      </c>
      <c r="KM332">
        <v>0</v>
      </c>
      <c r="KN332">
        <v>0</v>
      </c>
      <c r="KO332">
        <v>0</v>
      </c>
      <c r="KP332">
        <v>0</v>
      </c>
      <c r="KQ332">
        <v>0</v>
      </c>
      <c r="KR332">
        <v>0</v>
      </c>
      <c r="KS332">
        <v>0</v>
      </c>
      <c r="KT332">
        <v>0</v>
      </c>
      <c r="KU332">
        <v>0</v>
      </c>
      <c r="KV332">
        <v>0</v>
      </c>
      <c r="KW332">
        <v>0</v>
      </c>
      <c r="KX332">
        <v>0</v>
      </c>
      <c r="KY332">
        <v>0</v>
      </c>
      <c r="KZ332">
        <v>0</v>
      </c>
      <c r="LA332">
        <v>0</v>
      </c>
      <c r="LB332">
        <v>0</v>
      </c>
      <c r="LC332">
        <v>0</v>
      </c>
      <c r="LD332">
        <v>0</v>
      </c>
      <c r="LE332">
        <v>0</v>
      </c>
      <c r="LF332">
        <v>0</v>
      </c>
      <c r="LG332">
        <v>0</v>
      </c>
      <c r="LH332">
        <v>1</v>
      </c>
      <c r="LI332">
        <v>0</v>
      </c>
      <c r="LJ332">
        <v>0</v>
      </c>
      <c r="LK332">
        <v>0</v>
      </c>
      <c r="LL332">
        <v>0</v>
      </c>
      <c r="LM332">
        <v>0</v>
      </c>
      <c r="LN332">
        <v>0</v>
      </c>
    </row>
    <row r="333" spans="1:326" x14ac:dyDescent="0.35">
      <c r="A333">
        <f t="shared" si="29"/>
        <v>1</v>
      </c>
      <c r="B333" s="2">
        <f t="shared" si="30"/>
        <v>1</v>
      </c>
      <c r="C333" t="s">
        <v>327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  <c r="JQ333">
        <v>0</v>
      </c>
      <c r="JR333">
        <v>0</v>
      </c>
      <c r="JS333">
        <v>0</v>
      </c>
      <c r="JT333">
        <v>0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0</v>
      </c>
      <c r="KT333">
        <v>0</v>
      </c>
      <c r="KU333">
        <v>0</v>
      </c>
      <c r="KV333">
        <v>0</v>
      </c>
      <c r="KW333">
        <v>0</v>
      </c>
      <c r="KX333">
        <v>0</v>
      </c>
      <c r="KY333">
        <v>0</v>
      </c>
      <c r="KZ333">
        <v>0</v>
      </c>
      <c r="LA333">
        <v>0</v>
      </c>
      <c r="LB333">
        <v>0</v>
      </c>
      <c r="LC333">
        <v>0</v>
      </c>
      <c r="LD333">
        <v>0</v>
      </c>
      <c r="LE333">
        <v>0</v>
      </c>
      <c r="LF333">
        <v>0</v>
      </c>
      <c r="LG333">
        <v>0</v>
      </c>
      <c r="LH333">
        <v>0</v>
      </c>
      <c r="LI333">
        <v>1</v>
      </c>
      <c r="LJ333">
        <v>0</v>
      </c>
      <c r="LK333">
        <v>0</v>
      </c>
      <c r="LL333">
        <v>0</v>
      </c>
      <c r="LM333">
        <v>0</v>
      </c>
      <c r="LN333">
        <v>0</v>
      </c>
    </row>
    <row r="334" spans="1:326" x14ac:dyDescent="0.35">
      <c r="A334">
        <f t="shared" si="29"/>
        <v>1</v>
      </c>
      <c r="B334" s="2">
        <f t="shared" si="30"/>
        <v>1</v>
      </c>
      <c r="C334" t="s">
        <v>328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0</v>
      </c>
      <c r="KT334">
        <v>0</v>
      </c>
      <c r="KU334">
        <v>0</v>
      </c>
      <c r="KV334">
        <v>0</v>
      </c>
      <c r="KW334">
        <v>0</v>
      </c>
      <c r="KX334">
        <v>0</v>
      </c>
      <c r="KY334">
        <v>0</v>
      </c>
      <c r="KZ334">
        <v>0</v>
      </c>
      <c r="LA334">
        <v>0</v>
      </c>
      <c r="LB334">
        <v>0</v>
      </c>
      <c r="LC334">
        <v>0</v>
      </c>
      <c r="LD334">
        <v>0</v>
      </c>
      <c r="LE334">
        <v>0</v>
      </c>
      <c r="LF334">
        <v>0</v>
      </c>
      <c r="LG334">
        <v>0</v>
      </c>
      <c r="LH334">
        <v>0</v>
      </c>
      <c r="LI334">
        <v>0</v>
      </c>
      <c r="LJ334">
        <v>0</v>
      </c>
      <c r="LK334">
        <v>0</v>
      </c>
      <c r="LL334">
        <v>0</v>
      </c>
      <c r="LM334">
        <v>1</v>
      </c>
      <c r="LN334">
        <v>0</v>
      </c>
    </row>
    <row r="335" spans="1:326" x14ac:dyDescent="0.35">
      <c r="A335">
        <f t="shared" si="29"/>
        <v>3</v>
      </c>
      <c r="B335" s="2">
        <f t="shared" si="30"/>
        <v>3</v>
      </c>
      <c r="C335" t="s">
        <v>329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0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0</v>
      </c>
      <c r="JN335">
        <v>0</v>
      </c>
      <c r="JO335">
        <v>0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0</v>
      </c>
      <c r="KO335">
        <v>0</v>
      </c>
      <c r="KP335">
        <v>0</v>
      </c>
      <c r="KQ335">
        <v>0</v>
      </c>
      <c r="KR335">
        <v>1</v>
      </c>
      <c r="KS335">
        <v>1</v>
      </c>
      <c r="KT335">
        <v>0</v>
      </c>
      <c r="KU335">
        <v>0</v>
      </c>
      <c r="KV335">
        <v>0</v>
      </c>
      <c r="KW335">
        <v>0</v>
      </c>
      <c r="KX335">
        <v>0</v>
      </c>
      <c r="KY335">
        <v>0</v>
      </c>
      <c r="KZ335">
        <v>0</v>
      </c>
      <c r="LA335">
        <v>0</v>
      </c>
      <c r="LB335">
        <v>0</v>
      </c>
      <c r="LC335">
        <v>0</v>
      </c>
      <c r="LD335">
        <v>0</v>
      </c>
      <c r="LE335">
        <v>0</v>
      </c>
      <c r="LF335">
        <v>0</v>
      </c>
      <c r="LG335">
        <v>0</v>
      </c>
      <c r="LH335">
        <v>0</v>
      </c>
      <c r="LI335">
        <v>0</v>
      </c>
      <c r="LJ335">
        <v>0</v>
      </c>
      <c r="LK335">
        <v>0</v>
      </c>
      <c r="LL335">
        <v>0</v>
      </c>
      <c r="LM335">
        <v>0</v>
      </c>
      <c r="LN335">
        <v>1</v>
      </c>
    </row>
    <row r="336" spans="1:326" x14ac:dyDescent="0.35">
      <c r="B336" s="2"/>
    </row>
    <row r="337" spans="1:326" x14ac:dyDescent="0.35">
      <c r="D337">
        <f>SUM(D339:D361)</f>
        <v>1</v>
      </c>
      <c r="E337">
        <f t="shared" ref="E337:BP337" si="31">SUM(E339:E361)</f>
        <v>1</v>
      </c>
      <c r="F337">
        <f t="shared" si="31"/>
        <v>1</v>
      </c>
      <c r="G337">
        <f t="shared" si="31"/>
        <v>1</v>
      </c>
      <c r="H337">
        <f t="shared" si="31"/>
        <v>1</v>
      </c>
      <c r="I337">
        <f t="shared" si="31"/>
        <v>1</v>
      </c>
      <c r="J337">
        <f t="shared" si="31"/>
        <v>1</v>
      </c>
      <c r="K337">
        <f t="shared" si="31"/>
        <v>1</v>
      </c>
      <c r="L337">
        <f t="shared" si="31"/>
        <v>1</v>
      </c>
      <c r="M337">
        <f t="shared" si="31"/>
        <v>1</v>
      </c>
      <c r="N337">
        <f t="shared" si="31"/>
        <v>1</v>
      </c>
      <c r="O337">
        <f t="shared" si="31"/>
        <v>1</v>
      </c>
      <c r="P337">
        <f t="shared" si="31"/>
        <v>1</v>
      </c>
      <c r="Q337">
        <f t="shared" si="31"/>
        <v>1</v>
      </c>
      <c r="R337">
        <f t="shared" si="31"/>
        <v>1</v>
      </c>
      <c r="S337">
        <f t="shared" si="31"/>
        <v>1</v>
      </c>
      <c r="T337">
        <f t="shared" si="31"/>
        <v>1</v>
      </c>
      <c r="U337">
        <f t="shared" si="31"/>
        <v>1</v>
      </c>
      <c r="V337">
        <f t="shared" si="31"/>
        <v>1</v>
      </c>
      <c r="W337">
        <f t="shared" si="31"/>
        <v>1</v>
      </c>
      <c r="X337">
        <f t="shared" si="31"/>
        <v>1</v>
      </c>
      <c r="Y337">
        <f t="shared" si="31"/>
        <v>1</v>
      </c>
      <c r="Z337">
        <f t="shared" si="31"/>
        <v>1</v>
      </c>
      <c r="AA337">
        <f t="shared" si="31"/>
        <v>1</v>
      </c>
      <c r="AB337">
        <f t="shared" si="31"/>
        <v>1</v>
      </c>
      <c r="AC337">
        <f t="shared" si="31"/>
        <v>1</v>
      </c>
      <c r="AD337">
        <f t="shared" si="31"/>
        <v>1</v>
      </c>
      <c r="AE337">
        <f t="shared" si="31"/>
        <v>1</v>
      </c>
      <c r="AF337">
        <f t="shared" si="31"/>
        <v>1</v>
      </c>
      <c r="AG337">
        <f t="shared" si="31"/>
        <v>1</v>
      </c>
      <c r="AH337">
        <f t="shared" si="31"/>
        <v>1</v>
      </c>
      <c r="AI337">
        <f t="shared" si="31"/>
        <v>1</v>
      </c>
      <c r="AJ337">
        <f t="shared" si="31"/>
        <v>1</v>
      </c>
      <c r="AK337">
        <f t="shared" si="31"/>
        <v>1</v>
      </c>
      <c r="AL337">
        <f t="shared" si="31"/>
        <v>1</v>
      </c>
      <c r="AM337">
        <f t="shared" si="31"/>
        <v>1</v>
      </c>
      <c r="AN337">
        <f t="shared" si="31"/>
        <v>1</v>
      </c>
      <c r="AO337">
        <f t="shared" si="31"/>
        <v>1</v>
      </c>
      <c r="AP337">
        <f t="shared" si="31"/>
        <v>1</v>
      </c>
      <c r="AQ337">
        <f t="shared" si="31"/>
        <v>1</v>
      </c>
      <c r="AR337">
        <f t="shared" si="31"/>
        <v>1</v>
      </c>
      <c r="AS337">
        <f t="shared" si="31"/>
        <v>1</v>
      </c>
      <c r="AT337">
        <f t="shared" si="31"/>
        <v>1</v>
      </c>
      <c r="AU337">
        <f t="shared" si="31"/>
        <v>1</v>
      </c>
      <c r="AV337">
        <f t="shared" si="31"/>
        <v>1</v>
      </c>
      <c r="AW337">
        <f t="shared" si="31"/>
        <v>1</v>
      </c>
      <c r="AX337">
        <f t="shared" si="31"/>
        <v>1</v>
      </c>
      <c r="AY337">
        <f t="shared" si="31"/>
        <v>1</v>
      </c>
      <c r="AZ337">
        <f t="shared" si="31"/>
        <v>1</v>
      </c>
      <c r="BA337">
        <f t="shared" si="31"/>
        <v>1</v>
      </c>
      <c r="BB337">
        <f t="shared" si="31"/>
        <v>1</v>
      </c>
      <c r="BC337">
        <f t="shared" si="31"/>
        <v>1</v>
      </c>
      <c r="BD337">
        <f t="shared" si="31"/>
        <v>1</v>
      </c>
      <c r="BE337">
        <f t="shared" si="31"/>
        <v>1</v>
      </c>
      <c r="BF337">
        <f t="shared" si="31"/>
        <v>1</v>
      </c>
      <c r="BG337">
        <f t="shared" si="31"/>
        <v>1</v>
      </c>
      <c r="BH337">
        <f t="shared" si="31"/>
        <v>1</v>
      </c>
      <c r="BI337">
        <f t="shared" si="31"/>
        <v>1</v>
      </c>
      <c r="BJ337">
        <f t="shared" si="31"/>
        <v>1</v>
      </c>
      <c r="BK337">
        <f t="shared" si="31"/>
        <v>1</v>
      </c>
      <c r="BL337">
        <f t="shared" si="31"/>
        <v>1</v>
      </c>
      <c r="BM337">
        <f t="shared" si="31"/>
        <v>1</v>
      </c>
      <c r="BN337">
        <f t="shared" si="31"/>
        <v>1</v>
      </c>
      <c r="BO337">
        <f t="shared" si="31"/>
        <v>1</v>
      </c>
      <c r="BP337">
        <f t="shared" si="31"/>
        <v>1</v>
      </c>
      <c r="BQ337">
        <f t="shared" ref="BQ337:EB337" si="32">SUM(BQ339:BQ361)</f>
        <v>1</v>
      </c>
      <c r="BR337">
        <f t="shared" si="32"/>
        <v>1</v>
      </c>
      <c r="BS337">
        <f t="shared" si="32"/>
        <v>1</v>
      </c>
      <c r="BT337">
        <f t="shared" si="32"/>
        <v>1</v>
      </c>
      <c r="BU337">
        <f t="shared" si="32"/>
        <v>1</v>
      </c>
      <c r="BV337">
        <f t="shared" si="32"/>
        <v>1</v>
      </c>
      <c r="BW337">
        <f t="shared" si="32"/>
        <v>1</v>
      </c>
      <c r="BX337">
        <f t="shared" si="32"/>
        <v>1</v>
      </c>
      <c r="BY337">
        <f t="shared" si="32"/>
        <v>1</v>
      </c>
      <c r="BZ337">
        <f t="shared" si="32"/>
        <v>1</v>
      </c>
      <c r="CA337">
        <f t="shared" si="32"/>
        <v>1</v>
      </c>
      <c r="CB337">
        <f t="shared" si="32"/>
        <v>1</v>
      </c>
      <c r="CC337">
        <f t="shared" si="32"/>
        <v>1</v>
      </c>
      <c r="CD337">
        <f t="shared" si="32"/>
        <v>1</v>
      </c>
      <c r="CE337">
        <f t="shared" si="32"/>
        <v>1</v>
      </c>
      <c r="CF337">
        <f t="shared" si="32"/>
        <v>1</v>
      </c>
      <c r="CG337">
        <f t="shared" si="32"/>
        <v>1</v>
      </c>
      <c r="CH337">
        <f t="shared" si="32"/>
        <v>1</v>
      </c>
      <c r="CI337">
        <f t="shared" si="32"/>
        <v>1</v>
      </c>
      <c r="CJ337">
        <f t="shared" si="32"/>
        <v>1</v>
      </c>
      <c r="CK337">
        <f t="shared" si="32"/>
        <v>1</v>
      </c>
      <c r="CL337">
        <f t="shared" si="32"/>
        <v>1</v>
      </c>
      <c r="CM337">
        <f t="shared" si="32"/>
        <v>1</v>
      </c>
      <c r="CN337">
        <f t="shared" si="32"/>
        <v>1</v>
      </c>
      <c r="CO337">
        <f t="shared" si="32"/>
        <v>1</v>
      </c>
      <c r="CP337">
        <f t="shared" si="32"/>
        <v>1</v>
      </c>
      <c r="CQ337">
        <f t="shared" si="32"/>
        <v>1</v>
      </c>
      <c r="CR337">
        <f t="shared" si="32"/>
        <v>1</v>
      </c>
      <c r="CS337">
        <f t="shared" si="32"/>
        <v>1</v>
      </c>
      <c r="CT337">
        <f t="shared" si="32"/>
        <v>1</v>
      </c>
      <c r="CU337">
        <f t="shared" si="32"/>
        <v>1</v>
      </c>
      <c r="CV337">
        <f t="shared" si="32"/>
        <v>1</v>
      </c>
      <c r="CW337">
        <f t="shared" si="32"/>
        <v>1</v>
      </c>
      <c r="CX337">
        <f t="shared" si="32"/>
        <v>1</v>
      </c>
      <c r="CY337">
        <f t="shared" si="32"/>
        <v>1</v>
      </c>
      <c r="CZ337">
        <f t="shared" si="32"/>
        <v>1</v>
      </c>
      <c r="DA337">
        <f t="shared" si="32"/>
        <v>1</v>
      </c>
      <c r="DB337">
        <f t="shared" si="32"/>
        <v>1</v>
      </c>
      <c r="DC337">
        <f t="shared" si="32"/>
        <v>1</v>
      </c>
      <c r="DD337">
        <f t="shared" si="32"/>
        <v>1</v>
      </c>
      <c r="DE337">
        <f t="shared" si="32"/>
        <v>1</v>
      </c>
      <c r="DF337">
        <f t="shared" si="32"/>
        <v>1</v>
      </c>
      <c r="DG337">
        <f t="shared" si="32"/>
        <v>1</v>
      </c>
      <c r="DH337">
        <f t="shared" si="32"/>
        <v>1</v>
      </c>
      <c r="DI337">
        <f t="shared" si="32"/>
        <v>1</v>
      </c>
      <c r="DJ337">
        <f t="shared" si="32"/>
        <v>1</v>
      </c>
      <c r="DK337">
        <f t="shared" si="32"/>
        <v>1</v>
      </c>
      <c r="DL337">
        <f t="shared" si="32"/>
        <v>1</v>
      </c>
      <c r="DM337">
        <f t="shared" si="32"/>
        <v>1</v>
      </c>
      <c r="DN337">
        <f t="shared" si="32"/>
        <v>1</v>
      </c>
      <c r="DO337">
        <f t="shared" si="32"/>
        <v>1</v>
      </c>
      <c r="DP337">
        <f t="shared" si="32"/>
        <v>1</v>
      </c>
      <c r="DQ337">
        <f t="shared" si="32"/>
        <v>1</v>
      </c>
      <c r="DR337">
        <f t="shared" si="32"/>
        <v>0</v>
      </c>
      <c r="DS337">
        <f t="shared" si="32"/>
        <v>1</v>
      </c>
      <c r="DT337">
        <f t="shared" si="32"/>
        <v>1</v>
      </c>
      <c r="DU337">
        <f t="shared" si="32"/>
        <v>1</v>
      </c>
      <c r="DV337">
        <f t="shared" si="32"/>
        <v>1</v>
      </c>
      <c r="DW337">
        <f t="shared" si="32"/>
        <v>1</v>
      </c>
      <c r="DX337">
        <f t="shared" si="32"/>
        <v>1</v>
      </c>
      <c r="DY337">
        <f t="shared" si="32"/>
        <v>1</v>
      </c>
      <c r="DZ337">
        <f t="shared" si="32"/>
        <v>1</v>
      </c>
      <c r="EA337">
        <f t="shared" si="32"/>
        <v>1</v>
      </c>
      <c r="EB337">
        <f t="shared" si="32"/>
        <v>1</v>
      </c>
      <c r="EC337">
        <f t="shared" ref="EC337:GN337" si="33">SUM(EC339:EC361)</f>
        <v>1</v>
      </c>
      <c r="ED337">
        <f t="shared" si="33"/>
        <v>1</v>
      </c>
      <c r="EE337">
        <f t="shared" si="33"/>
        <v>1</v>
      </c>
      <c r="EF337">
        <f t="shared" si="33"/>
        <v>1</v>
      </c>
      <c r="EG337">
        <f t="shared" si="33"/>
        <v>1</v>
      </c>
      <c r="EH337">
        <f t="shared" si="33"/>
        <v>1</v>
      </c>
      <c r="EI337">
        <f t="shared" si="33"/>
        <v>1</v>
      </c>
      <c r="EJ337">
        <f t="shared" si="33"/>
        <v>1</v>
      </c>
      <c r="EK337">
        <f t="shared" si="33"/>
        <v>1</v>
      </c>
      <c r="EL337">
        <f t="shared" si="33"/>
        <v>1</v>
      </c>
      <c r="EM337">
        <f t="shared" si="33"/>
        <v>1</v>
      </c>
      <c r="EN337">
        <f t="shared" si="33"/>
        <v>1</v>
      </c>
      <c r="EO337">
        <f t="shared" si="33"/>
        <v>1</v>
      </c>
      <c r="EP337">
        <f t="shared" si="33"/>
        <v>1</v>
      </c>
      <c r="EQ337">
        <f t="shared" si="33"/>
        <v>1</v>
      </c>
      <c r="ER337">
        <f t="shared" si="33"/>
        <v>1</v>
      </c>
      <c r="ES337">
        <f t="shared" si="33"/>
        <v>1</v>
      </c>
      <c r="ET337">
        <f t="shared" si="33"/>
        <v>1</v>
      </c>
      <c r="EU337">
        <f t="shared" si="33"/>
        <v>1</v>
      </c>
      <c r="EV337">
        <f t="shared" si="33"/>
        <v>1</v>
      </c>
      <c r="EW337">
        <f t="shared" si="33"/>
        <v>1</v>
      </c>
      <c r="EX337">
        <f t="shared" si="33"/>
        <v>1</v>
      </c>
      <c r="EY337">
        <f t="shared" si="33"/>
        <v>1</v>
      </c>
      <c r="EZ337">
        <f t="shared" si="33"/>
        <v>1</v>
      </c>
      <c r="FA337">
        <f t="shared" si="33"/>
        <v>1</v>
      </c>
      <c r="FB337">
        <f t="shared" si="33"/>
        <v>1</v>
      </c>
      <c r="FC337">
        <f t="shared" si="33"/>
        <v>1</v>
      </c>
      <c r="FD337">
        <f t="shared" si="33"/>
        <v>1</v>
      </c>
      <c r="FE337">
        <f t="shared" si="33"/>
        <v>1</v>
      </c>
      <c r="FF337">
        <f t="shared" si="33"/>
        <v>1</v>
      </c>
      <c r="FG337">
        <f t="shared" si="33"/>
        <v>1</v>
      </c>
      <c r="FH337">
        <f t="shared" si="33"/>
        <v>1</v>
      </c>
      <c r="FI337">
        <f t="shared" si="33"/>
        <v>1</v>
      </c>
      <c r="FJ337">
        <f t="shared" si="33"/>
        <v>1</v>
      </c>
      <c r="FK337">
        <f t="shared" si="33"/>
        <v>1</v>
      </c>
      <c r="FL337">
        <f t="shared" si="33"/>
        <v>1</v>
      </c>
      <c r="FM337">
        <f t="shared" si="33"/>
        <v>1</v>
      </c>
      <c r="FN337">
        <f t="shared" si="33"/>
        <v>1</v>
      </c>
      <c r="FO337">
        <f t="shared" si="33"/>
        <v>1</v>
      </c>
      <c r="FP337">
        <f t="shared" si="33"/>
        <v>1</v>
      </c>
      <c r="FQ337">
        <f t="shared" si="33"/>
        <v>1</v>
      </c>
      <c r="FR337">
        <f t="shared" si="33"/>
        <v>1</v>
      </c>
      <c r="FS337">
        <f t="shared" si="33"/>
        <v>1</v>
      </c>
      <c r="FT337">
        <f t="shared" si="33"/>
        <v>1</v>
      </c>
      <c r="FU337">
        <f t="shared" si="33"/>
        <v>1</v>
      </c>
      <c r="FV337">
        <f t="shared" si="33"/>
        <v>1</v>
      </c>
      <c r="FW337">
        <f t="shared" si="33"/>
        <v>0.99999999999999989</v>
      </c>
      <c r="FX337">
        <f t="shared" si="33"/>
        <v>1</v>
      </c>
      <c r="FY337">
        <f t="shared" si="33"/>
        <v>1</v>
      </c>
      <c r="FZ337">
        <f t="shared" si="33"/>
        <v>1</v>
      </c>
      <c r="GA337">
        <f t="shared" si="33"/>
        <v>1</v>
      </c>
      <c r="GB337">
        <f t="shared" si="33"/>
        <v>1</v>
      </c>
      <c r="GC337">
        <f t="shared" si="33"/>
        <v>1</v>
      </c>
      <c r="GD337">
        <f t="shared" si="33"/>
        <v>1</v>
      </c>
      <c r="GE337">
        <f t="shared" si="33"/>
        <v>1</v>
      </c>
      <c r="GF337">
        <f t="shared" si="33"/>
        <v>1</v>
      </c>
      <c r="GG337">
        <f t="shared" si="33"/>
        <v>1</v>
      </c>
      <c r="GH337">
        <f t="shared" si="33"/>
        <v>1</v>
      </c>
      <c r="GI337">
        <f t="shared" si="33"/>
        <v>1</v>
      </c>
      <c r="GJ337">
        <f t="shared" si="33"/>
        <v>1</v>
      </c>
      <c r="GK337">
        <f t="shared" si="33"/>
        <v>1</v>
      </c>
      <c r="GL337">
        <f t="shared" si="33"/>
        <v>1</v>
      </c>
      <c r="GM337">
        <f t="shared" si="33"/>
        <v>1</v>
      </c>
      <c r="GN337">
        <f t="shared" si="33"/>
        <v>1</v>
      </c>
      <c r="GO337">
        <f t="shared" ref="GO337:IZ337" si="34">SUM(GO339:GO361)</f>
        <v>1</v>
      </c>
      <c r="GP337">
        <f t="shared" si="34"/>
        <v>1</v>
      </c>
      <c r="GQ337">
        <f t="shared" si="34"/>
        <v>1</v>
      </c>
      <c r="GR337">
        <f t="shared" si="34"/>
        <v>1</v>
      </c>
      <c r="GS337">
        <f t="shared" si="34"/>
        <v>1</v>
      </c>
      <c r="GT337">
        <f t="shared" si="34"/>
        <v>1</v>
      </c>
      <c r="GU337">
        <f t="shared" si="34"/>
        <v>1</v>
      </c>
      <c r="GV337">
        <f t="shared" si="34"/>
        <v>1</v>
      </c>
      <c r="GW337">
        <f t="shared" si="34"/>
        <v>1</v>
      </c>
      <c r="GX337">
        <f t="shared" si="34"/>
        <v>1</v>
      </c>
      <c r="GY337">
        <f t="shared" si="34"/>
        <v>1</v>
      </c>
      <c r="GZ337">
        <f t="shared" si="34"/>
        <v>1</v>
      </c>
      <c r="HA337">
        <f t="shared" si="34"/>
        <v>1</v>
      </c>
      <c r="HB337">
        <f t="shared" si="34"/>
        <v>1</v>
      </c>
      <c r="HC337">
        <f t="shared" si="34"/>
        <v>1</v>
      </c>
      <c r="HD337">
        <f t="shared" si="34"/>
        <v>1</v>
      </c>
      <c r="HE337">
        <f t="shared" si="34"/>
        <v>1</v>
      </c>
      <c r="HF337">
        <f t="shared" si="34"/>
        <v>1</v>
      </c>
      <c r="HG337">
        <f t="shared" si="34"/>
        <v>1</v>
      </c>
      <c r="HH337">
        <f t="shared" si="34"/>
        <v>1</v>
      </c>
      <c r="HI337">
        <f t="shared" si="34"/>
        <v>1</v>
      </c>
      <c r="HJ337">
        <f t="shared" si="34"/>
        <v>1</v>
      </c>
      <c r="HK337">
        <f t="shared" si="34"/>
        <v>1</v>
      </c>
      <c r="HL337">
        <f t="shared" si="34"/>
        <v>1</v>
      </c>
      <c r="HM337">
        <f t="shared" si="34"/>
        <v>1</v>
      </c>
      <c r="HN337">
        <f t="shared" si="34"/>
        <v>1</v>
      </c>
      <c r="HO337">
        <f t="shared" si="34"/>
        <v>1</v>
      </c>
      <c r="HP337">
        <f t="shared" si="34"/>
        <v>1</v>
      </c>
      <c r="HQ337">
        <f t="shared" si="34"/>
        <v>1</v>
      </c>
      <c r="HR337">
        <f t="shared" si="34"/>
        <v>1</v>
      </c>
      <c r="HS337">
        <f t="shared" si="34"/>
        <v>1</v>
      </c>
      <c r="HT337">
        <f t="shared" si="34"/>
        <v>1</v>
      </c>
      <c r="HU337">
        <f t="shared" si="34"/>
        <v>1</v>
      </c>
      <c r="HV337">
        <f t="shared" si="34"/>
        <v>1</v>
      </c>
      <c r="HW337">
        <f t="shared" si="34"/>
        <v>1</v>
      </c>
      <c r="HX337">
        <f t="shared" si="34"/>
        <v>1</v>
      </c>
      <c r="HY337">
        <f t="shared" si="34"/>
        <v>1</v>
      </c>
      <c r="HZ337">
        <f t="shared" si="34"/>
        <v>1</v>
      </c>
      <c r="IA337">
        <f t="shared" si="34"/>
        <v>1</v>
      </c>
      <c r="IB337">
        <f t="shared" si="34"/>
        <v>1</v>
      </c>
      <c r="IC337">
        <f t="shared" si="34"/>
        <v>1</v>
      </c>
      <c r="ID337">
        <f t="shared" si="34"/>
        <v>1</v>
      </c>
      <c r="IE337">
        <f t="shared" si="34"/>
        <v>1</v>
      </c>
      <c r="IF337">
        <f t="shared" si="34"/>
        <v>1</v>
      </c>
      <c r="IG337">
        <f t="shared" si="34"/>
        <v>1</v>
      </c>
      <c r="IH337">
        <f t="shared" si="34"/>
        <v>1</v>
      </c>
      <c r="II337">
        <f t="shared" si="34"/>
        <v>1</v>
      </c>
      <c r="IJ337">
        <f t="shared" si="34"/>
        <v>1</v>
      </c>
      <c r="IK337">
        <f t="shared" si="34"/>
        <v>1</v>
      </c>
      <c r="IL337">
        <f t="shared" si="34"/>
        <v>1</v>
      </c>
      <c r="IM337">
        <f t="shared" si="34"/>
        <v>1</v>
      </c>
      <c r="IN337">
        <f t="shared" si="34"/>
        <v>1</v>
      </c>
      <c r="IO337">
        <f t="shared" si="34"/>
        <v>1</v>
      </c>
      <c r="IP337">
        <f t="shared" si="34"/>
        <v>1</v>
      </c>
      <c r="IQ337">
        <f t="shared" si="34"/>
        <v>1</v>
      </c>
      <c r="IR337">
        <f t="shared" si="34"/>
        <v>1</v>
      </c>
      <c r="IS337">
        <f t="shared" si="34"/>
        <v>1</v>
      </c>
      <c r="IT337">
        <f t="shared" si="34"/>
        <v>1</v>
      </c>
      <c r="IU337">
        <f t="shared" si="34"/>
        <v>1</v>
      </c>
      <c r="IV337">
        <f t="shared" si="34"/>
        <v>1</v>
      </c>
      <c r="IW337">
        <f t="shared" si="34"/>
        <v>1</v>
      </c>
      <c r="IX337">
        <f t="shared" si="34"/>
        <v>1</v>
      </c>
      <c r="IY337">
        <f t="shared" si="34"/>
        <v>1</v>
      </c>
      <c r="IZ337">
        <f t="shared" si="34"/>
        <v>1</v>
      </c>
      <c r="JA337">
        <f t="shared" ref="JA337:LL337" si="35">SUM(JA339:JA361)</f>
        <v>1</v>
      </c>
      <c r="JB337">
        <f t="shared" si="35"/>
        <v>1</v>
      </c>
      <c r="JC337">
        <f t="shared" si="35"/>
        <v>1</v>
      </c>
      <c r="JD337">
        <f t="shared" si="35"/>
        <v>1</v>
      </c>
      <c r="JE337">
        <f t="shared" si="35"/>
        <v>1</v>
      </c>
      <c r="JF337">
        <f t="shared" si="35"/>
        <v>1</v>
      </c>
      <c r="JG337">
        <f t="shared" si="35"/>
        <v>1</v>
      </c>
      <c r="JH337">
        <f t="shared" si="35"/>
        <v>1</v>
      </c>
      <c r="JI337">
        <f t="shared" si="35"/>
        <v>1</v>
      </c>
      <c r="JJ337">
        <f t="shared" si="35"/>
        <v>1</v>
      </c>
      <c r="JK337">
        <f t="shared" si="35"/>
        <v>1</v>
      </c>
      <c r="JL337">
        <f t="shared" si="35"/>
        <v>1</v>
      </c>
      <c r="JM337">
        <f t="shared" si="35"/>
        <v>1</v>
      </c>
      <c r="JN337">
        <f t="shared" si="35"/>
        <v>1</v>
      </c>
      <c r="JO337">
        <f t="shared" si="35"/>
        <v>1</v>
      </c>
      <c r="JP337">
        <f t="shared" si="35"/>
        <v>1</v>
      </c>
      <c r="JQ337">
        <f t="shared" si="35"/>
        <v>1</v>
      </c>
      <c r="JR337">
        <f t="shared" si="35"/>
        <v>1</v>
      </c>
      <c r="JS337">
        <f t="shared" si="35"/>
        <v>1</v>
      </c>
      <c r="JT337">
        <f t="shared" si="35"/>
        <v>1</v>
      </c>
      <c r="JU337">
        <f t="shared" si="35"/>
        <v>1</v>
      </c>
      <c r="JV337">
        <f t="shared" si="35"/>
        <v>1</v>
      </c>
      <c r="JW337">
        <f t="shared" si="35"/>
        <v>1</v>
      </c>
      <c r="JX337">
        <f t="shared" si="35"/>
        <v>1</v>
      </c>
      <c r="JY337">
        <f t="shared" si="35"/>
        <v>1</v>
      </c>
      <c r="JZ337">
        <f t="shared" si="35"/>
        <v>1</v>
      </c>
      <c r="KA337">
        <f t="shared" si="35"/>
        <v>1</v>
      </c>
      <c r="KB337">
        <f t="shared" si="35"/>
        <v>1</v>
      </c>
      <c r="KC337">
        <f t="shared" si="35"/>
        <v>1</v>
      </c>
      <c r="KD337">
        <f t="shared" si="35"/>
        <v>1</v>
      </c>
      <c r="KE337">
        <f t="shared" si="35"/>
        <v>1</v>
      </c>
      <c r="KF337">
        <f t="shared" si="35"/>
        <v>1</v>
      </c>
      <c r="KG337">
        <f t="shared" si="35"/>
        <v>1</v>
      </c>
      <c r="KH337">
        <f t="shared" si="35"/>
        <v>1</v>
      </c>
      <c r="KI337">
        <f t="shared" si="35"/>
        <v>1</v>
      </c>
      <c r="KJ337">
        <f t="shared" si="35"/>
        <v>1</v>
      </c>
      <c r="KK337">
        <f t="shared" si="35"/>
        <v>1</v>
      </c>
      <c r="KL337">
        <f t="shared" si="35"/>
        <v>1</v>
      </c>
      <c r="KM337">
        <f t="shared" si="35"/>
        <v>1</v>
      </c>
      <c r="KN337">
        <f t="shared" si="35"/>
        <v>1</v>
      </c>
      <c r="KO337">
        <f t="shared" si="35"/>
        <v>1</v>
      </c>
      <c r="KP337">
        <f t="shared" si="35"/>
        <v>1</v>
      </c>
      <c r="KQ337">
        <f t="shared" si="35"/>
        <v>1</v>
      </c>
      <c r="KR337">
        <f t="shared" si="35"/>
        <v>1</v>
      </c>
      <c r="KS337">
        <f t="shared" si="35"/>
        <v>1</v>
      </c>
      <c r="KT337">
        <f t="shared" si="35"/>
        <v>1</v>
      </c>
      <c r="KU337">
        <f t="shared" si="35"/>
        <v>1</v>
      </c>
      <c r="KV337">
        <f t="shared" si="35"/>
        <v>1</v>
      </c>
      <c r="KW337">
        <f t="shared" si="35"/>
        <v>1</v>
      </c>
      <c r="KX337">
        <f t="shared" si="35"/>
        <v>1</v>
      </c>
      <c r="KY337">
        <f t="shared" si="35"/>
        <v>1</v>
      </c>
      <c r="KZ337">
        <f t="shared" si="35"/>
        <v>1</v>
      </c>
      <c r="LA337">
        <f t="shared" si="35"/>
        <v>1</v>
      </c>
      <c r="LB337">
        <f t="shared" si="35"/>
        <v>1</v>
      </c>
      <c r="LC337">
        <f t="shared" si="35"/>
        <v>1</v>
      </c>
      <c r="LD337">
        <f t="shared" si="35"/>
        <v>1</v>
      </c>
      <c r="LE337">
        <f t="shared" si="35"/>
        <v>1</v>
      </c>
      <c r="LF337">
        <f t="shared" si="35"/>
        <v>1</v>
      </c>
      <c r="LG337">
        <f t="shared" si="35"/>
        <v>1</v>
      </c>
      <c r="LH337">
        <f t="shared" si="35"/>
        <v>1</v>
      </c>
      <c r="LI337">
        <f t="shared" si="35"/>
        <v>1</v>
      </c>
      <c r="LJ337">
        <f t="shared" si="35"/>
        <v>1</v>
      </c>
      <c r="LK337">
        <f t="shared" si="35"/>
        <v>1</v>
      </c>
      <c r="LL337">
        <f t="shared" si="35"/>
        <v>1</v>
      </c>
      <c r="LM337">
        <f t="shared" ref="LM337:LN337" si="36">SUM(LM339:LM361)</f>
        <v>1</v>
      </c>
      <c r="LN337">
        <f t="shared" si="36"/>
        <v>1</v>
      </c>
    </row>
    <row r="339" spans="1:326" x14ac:dyDescent="0.35">
      <c r="A339">
        <f t="shared" ref="A339:A359" si="37">SUM(D339:LN339)</f>
        <v>149.09047619047621</v>
      </c>
      <c r="B339" s="2"/>
      <c r="C339" t="s">
        <v>332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0</v>
      </c>
      <c r="R339">
        <v>0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0</v>
      </c>
      <c r="AE339">
        <v>0</v>
      </c>
      <c r="AF339">
        <v>1</v>
      </c>
      <c r="AG339">
        <v>1</v>
      </c>
      <c r="AH339">
        <v>1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1</v>
      </c>
      <c r="AS339">
        <v>1</v>
      </c>
      <c r="AT339">
        <v>1</v>
      </c>
      <c r="AU339">
        <v>0</v>
      </c>
      <c r="AV339">
        <v>0</v>
      </c>
      <c r="AW339">
        <v>0</v>
      </c>
      <c r="AX339">
        <v>0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1</v>
      </c>
      <c r="BJ339">
        <v>1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1</v>
      </c>
      <c r="BQ339">
        <v>1</v>
      </c>
      <c r="BR339">
        <v>0</v>
      </c>
      <c r="BS339">
        <v>0</v>
      </c>
      <c r="BT339">
        <v>0</v>
      </c>
      <c r="BU339">
        <v>0.5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1</v>
      </c>
      <c r="CG339">
        <v>0.5</v>
      </c>
      <c r="CH339">
        <v>1</v>
      </c>
      <c r="CI339">
        <v>0</v>
      </c>
      <c r="CJ339">
        <v>0</v>
      </c>
      <c r="CK339">
        <v>0</v>
      </c>
      <c r="CL339">
        <v>1</v>
      </c>
      <c r="CM339">
        <v>0</v>
      </c>
      <c r="CN339">
        <v>0</v>
      </c>
      <c r="CO339">
        <v>0</v>
      </c>
      <c r="CP339">
        <f>1/3</f>
        <v>0.33333333333333331</v>
      </c>
      <c r="CQ339">
        <f>1/3</f>
        <v>0.33333333333333331</v>
      </c>
      <c r="CR339">
        <v>0</v>
      </c>
      <c r="CS339">
        <v>0</v>
      </c>
      <c r="CT339">
        <v>0</v>
      </c>
      <c r="CU339">
        <v>0</v>
      </c>
      <c r="CV339">
        <v>1</v>
      </c>
      <c r="CW339">
        <v>1</v>
      </c>
      <c r="CX339">
        <v>0</v>
      </c>
      <c r="CY339">
        <v>1</v>
      </c>
      <c r="CZ339">
        <v>1</v>
      </c>
      <c r="DA339">
        <v>1</v>
      </c>
      <c r="DB339">
        <v>1</v>
      </c>
      <c r="DC339">
        <v>0.5</v>
      </c>
      <c r="DD339">
        <v>0</v>
      </c>
      <c r="DE339">
        <v>1</v>
      </c>
      <c r="DF339">
        <v>1</v>
      </c>
      <c r="DG339">
        <v>0.75</v>
      </c>
      <c r="DH339">
        <v>0.75</v>
      </c>
      <c r="DI339">
        <v>0.75</v>
      </c>
      <c r="DJ339">
        <v>0.5</v>
      </c>
      <c r="DK339">
        <v>0</v>
      </c>
      <c r="DL339">
        <v>0</v>
      </c>
      <c r="DM339">
        <v>0</v>
      </c>
      <c r="DN339">
        <v>1</v>
      </c>
      <c r="DO339">
        <v>1</v>
      </c>
      <c r="DP339">
        <v>0.5</v>
      </c>
      <c r="DQ339">
        <v>0</v>
      </c>
      <c r="DR339">
        <v>0</v>
      </c>
      <c r="DS339">
        <v>1</v>
      </c>
      <c r="DT339">
        <v>1</v>
      </c>
      <c r="DU339">
        <v>0</v>
      </c>
      <c r="DV339">
        <f>2/3</f>
        <v>0.66666666666666663</v>
      </c>
      <c r="DW339">
        <v>0</v>
      </c>
      <c r="DX339">
        <v>0</v>
      </c>
      <c r="DY339">
        <v>0</v>
      </c>
      <c r="DZ339">
        <v>0.5</v>
      </c>
      <c r="EA339">
        <v>1</v>
      </c>
      <c r="EB339">
        <v>1</v>
      </c>
      <c r="EC339">
        <v>1</v>
      </c>
      <c r="ED339">
        <f>1/3</f>
        <v>0.33333333333333331</v>
      </c>
      <c r="EE339">
        <v>0</v>
      </c>
      <c r="EF339">
        <v>0</v>
      </c>
      <c r="EG339">
        <v>0</v>
      </c>
      <c r="EH339">
        <v>0</v>
      </c>
      <c r="EI339">
        <v>1</v>
      </c>
      <c r="EJ339">
        <v>1</v>
      </c>
      <c r="EK339">
        <v>1</v>
      </c>
      <c r="EL339">
        <v>1</v>
      </c>
      <c r="EM339">
        <v>1</v>
      </c>
      <c r="EN339">
        <v>1</v>
      </c>
      <c r="EO339">
        <v>1</v>
      </c>
      <c r="EP339">
        <v>0</v>
      </c>
      <c r="EQ339">
        <v>1</v>
      </c>
      <c r="ER339">
        <v>0.75</v>
      </c>
      <c r="ES339">
        <v>0</v>
      </c>
      <c r="ET339">
        <f>2/3</f>
        <v>0.66666666666666663</v>
      </c>
      <c r="EU339">
        <v>0</v>
      </c>
      <c r="EV339">
        <v>0</v>
      </c>
      <c r="EW339">
        <v>1</v>
      </c>
      <c r="EX339">
        <v>1</v>
      </c>
      <c r="EY339">
        <v>1</v>
      </c>
      <c r="EZ339">
        <v>0.5</v>
      </c>
      <c r="FA339">
        <v>1</v>
      </c>
      <c r="FB339">
        <v>1</v>
      </c>
      <c r="FC339">
        <v>1</v>
      </c>
      <c r="FD339">
        <v>0</v>
      </c>
      <c r="FE339">
        <v>0</v>
      </c>
      <c r="FF339">
        <v>1</v>
      </c>
      <c r="FG339">
        <v>1</v>
      </c>
      <c r="FH339">
        <v>1</v>
      </c>
      <c r="FI339">
        <v>1</v>
      </c>
      <c r="FJ339">
        <v>1</v>
      </c>
      <c r="FK339">
        <v>0</v>
      </c>
      <c r="FL339">
        <v>0.5</v>
      </c>
      <c r="FM339">
        <v>0</v>
      </c>
      <c r="FN339">
        <v>1</v>
      </c>
      <c r="FO339">
        <v>0</v>
      </c>
      <c r="FP339">
        <v>0</v>
      </c>
      <c r="FQ339">
        <v>1</v>
      </c>
      <c r="FR339">
        <v>1</v>
      </c>
      <c r="FS339">
        <v>1</v>
      </c>
      <c r="FT339">
        <v>0</v>
      </c>
      <c r="FU339">
        <v>0</v>
      </c>
      <c r="FV339">
        <v>1</v>
      </c>
      <c r="FW339">
        <f>4/6</f>
        <v>0.66666666666666663</v>
      </c>
      <c r="FX339">
        <v>0</v>
      </c>
      <c r="FY339">
        <v>1</v>
      </c>
      <c r="FZ339">
        <v>1</v>
      </c>
      <c r="GA339">
        <v>0.4</v>
      </c>
      <c r="GB339">
        <f>1/3</f>
        <v>0.33333333333333331</v>
      </c>
      <c r="GC339">
        <v>1</v>
      </c>
      <c r="GD339">
        <f>2/3</f>
        <v>0.66666666666666663</v>
      </c>
      <c r="GE339">
        <v>0.5</v>
      </c>
      <c r="GF339">
        <v>0</v>
      </c>
      <c r="GG339">
        <v>0</v>
      </c>
      <c r="GH339">
        <v>0.5</v>
      </c>
      <c r="GI339">
        <v>0</v>
      </c>
      <c r="GJ339">
        <v>0</v>
      </c>
      <c r="GK339">
        <v>0</v>
      </c>
      <c r="GL339">
        <f>7/8</f>
        <v>0.875</v>
      </c>
      <c r="GM339">
        <v>0.5</v>
      </c>
      <c r="GN339">
        <v>0</v>
      </c>
      <c r="GO339">
        <v>0</v>
      </c>
      <c r="GP339">
        <v>0</v>
      </c>
      <c r="GQ339">
        <v>0</v>
      </c>
      <c r="GR339">
        <v>1</v>
      </c>
      <c r="GS339">
        <v>1</v>
      </c>
      <c r="GT339">
        <f>2/3</f>
        <v>0.66666666666666663</v>
      </c>
      <c r="GU339">
        <v>0.5</v>
      </c>
      <c r="GV339">
        <v>0.5</v>
      </c>
      <c r="GW339">
        <v>1</v>
      </c>
      <c r="GX339">
        <v>1</v>
      </c>
      <c r="GY339">
        <v>1</v>
      </c>
      <c r="GZ339">
        <v>0.2</v>
      </c>
      <c r="HA339">
        <v>1</v>
      </c>
      <c r="HB339">
        <v>0</v>
      </c>
      <c r="HC339">
        <v>0</v>
      </c>
      <c r="HD339">
        <v>0</v>
      </c>
      <c r="HE339">
        <v>0.8</v>
      </c>
      <c r="HF339">
        <f>6/7</f>
        <v>0.8571428571428571</v>
      </c>
      <c r="HG339">
        <f>1/3</f>
        <v>0.33333333333333331</v>
      </c>
      <c r="HH339">
        <v>1</v>
      </c>
      <c r="HI339">
        <v>0.75</v>
      </c>
      <c r="HJ339">
        <v>1</v>
      </c>
      <c r="HK339">
        <v>0</v>
      </c>
      <c r="HL339">
        <v>0</v>
      </c>
      <c r="HM339">
        <v>0</v>
      </c>
      <c r="HN339">
        <v>1</v>
      </c>
      <c r="HO339">
        <v>0</v>
      </c>
      <c r="HP339">
        <v>0</v>
      </c>
      <c r="HQ339">
        <v>0</v>
      </c>
      <c r="HR339">
        <v>1</v>
      </c>
      <c r="HS339">
        <v>0</v>
      </c>
      <c r="HT339">
        <v>1</v>
      </c>
      <c r="HU339">
        <v>1</v>
      </c>
      <c r="HV339">
        <v>1</v>
      </c>
      <c r="HW339">
        <v>1</v>
      </c>
      <c r="HX339">
        <v>1</v>
      </c>
      <c r="HY339">
        <v>1</v>
      </c>
      <c r="HZ339">
        <v>1</v>
      </c>
      <c r="IA339">
        <v>1</v>
      </c>
      <c r="IB339">
        <v>0</v>
      </c>
      <c r="IC339">
        <v>0</v>
      </c>
      <c r="ID339">
        <v>0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1</v>
      </c>
      <c r="IN339">
        <v>1</v>
      </c>
      <c r="IO339">
        <v>0</v>
      </c>
      <c r="IP339">
        <v>0.5</v>
      </c>
      <c r="IQ339">
        <v>0</v>
      </c>
      <c r="IR339">
        <v>0</v>
      </c>
      <c r="IS339">
        <f>1/3</f>
        <v>0.33333333333333331</v>
      </c>
      <c r="IT339">
        <v>0</v>
      </c>
      <c r="IU339">
        <v>1</v>
      </c>
      <c r="IV339">
        <v>0.5</v>
      </c>
      <c r="IW339">
        <v>0</v>
      </c>
      <c r="IX339">
        <v>1</v>
      </c>
      <c r="IY339">
        <v>1</v>
      </c>
      <c r="IZ339">
        <v>0</v>
      </c>
      <c r="JA339">
        <v>0</v>
      </c>
      <c r="JB339">
        <v>0</v>
      </c>
      <c r="JC339">
        <v>0.5</v>
      </c>
      <c r="JD339">
        <v>0.5</v>
      </c>
      <c r="JE339">
        <v>0</v>
      </c>
      <c r="JF339">
        <v>0</v>
      </c>
      <c r="JG339">
        <v>0</v>
      </c>
      <c r="JH339">
        <v>0</v>
      </c>
      <c r="JI339">
        <v>1</v>
      </c>
      <c r="JJ339">
        <v>1</v>
      </c>
      <c r="JK339">
        <v>0</v>
      </c>
      <c r="JL339">
        <v>0</v>
      </c>
      <c r="JM339">
        <v>1</v>
      </c>
      <c r="JN339">
        <v>0</v>
      </c>
      <c r="JO339">
        <v>0</v>
      </c>
      <c r="JP339">
        <v>0</v>
      </c>
      <c r="JQ339">
        <v>0</v>
      </c>
      <c r="JR339">
        <v>1</v>
      </c>
      <c r="JS339">
        <v>0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1</v>
      </c>
      <c r="KB339">
        <v>0</v>
      </c>
      <c r="KC339">
        <v>0</v>
      </c>
      <c r="KD339">
        <v>0</v>
      </c>
      <c r="KE339">
        <v>0</v>
      </c>
      <c r="KF339">
        <v>0</v>
      </c>
      <c r="KG339">
        <v>0</v>
      </c>
      <c r="KH339">
        <v>0</v>
      </c>
      <c r="KI339">
        <v>0</v>
      </c>
      <c r="KJ339">
        <v>1</v>
      </c>
      <c r="KK339">
        <v>1</v>
      </c>
      <c r="KL339">
        <v>1</v>
      </c>
      <c r="KM339">
        <v>1</v>
      </c>
      <c r="KN339">
        <v>0.5</v>
      </c>
      <c r="KO339">
        <v>0</v>
      </c>
      <c r="KP339">
        <v>0</v>
      </c>
      <c r="KQ339">
        <v>0</v>
      </c>
      <c r="KR339">
        <v>1</v>
      </c>
      <c r="KS339">
        <v>1</v>
      </c>
      <c r="KT339">
        <v>0</v>
      </c>
      <c r="KU339">
        <v>1</v>
      </c>
      <c r="KV339">
        <v>0</v>
      </c>
      <c r="KW339">
        <v>0</v>
      </c>
      <c r="KX339">
        <v>1</v>
      </c>
      <c r="KY339">
        <f>7/8</f>
        <v>0.875</v>
      </c>
      <c r="KZ339">
        <v>1</v>
      </c>
      <c r="LA339">
        <v>1</v>
      </c>
      <c r="LB339">
        <v>0</v>
      </c>
      <c r="LC339">
        <v>1</v>
      </c>
      <c r="LD339">
        <v>0</v>
      </c>
      <c r="LE339">
        <v>0</v>
      </c>
      <c r="LF339">
        <v>0</v>
      </c>
      <c r="LG339">
        <v>1</v>
      </c>
      <c r="LH339">
        <v>0.5</v>
      </c>
      <c r="LI339">
        <v>0</v>
      </c>
      <c r="LJ339">
        <v>0</v>
      </c>
      <c r="LK339">
        <v>0</v>
      </c>
      <c r="LL339">
        <v>0.5</v>
      </c>
      <c r="LM339">
        <v>1</v>
      </c>
      <c r="LN339">
        <v>1</v>
      </c>
    </row>
    <row r="340" spans="1:326" x14ac:dyDescent="0.35">
      <c r="A340">
        <f t="shared" si="37"/>
        <v>63.83650793650795</v>
      </c>
      <c r="B340" s="2"/>
      <c r="C340" t="s">
        <v>333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1</v>
      </c>
      <c r="AF340">
        <v>0</v>
      </c>
      <c r="AG340">
        <v>0</v>
      </c>
      <c r="AH340">
        <v>0</v>
      </c>
      <c r="AI340">
        <v>0</v>
      </c>
      <c r="AJ340">
        <v>1</v>
      </c>
      <c r="AK340">
        <v>1</v>
      </c>
      <c r="AL340">
        <v>1</v>
      </c>
      <c r="AM340">
        <v>0</v>
      </c>
      <c r="AN340">
        <v>0</v>
      </c>
      <c r="AO340">
        <v>1</v>
      </c>
      <c r="AP340">
        <v>0</v>
      </c>
      <c r="AQ340">
        <v>1</v>
      </c>
      <c r="AR340">
        <v>0</v>
      </c>
      <c r="AS340">
        <v>0</v>
      </c>
      <c r="AT340">
        <v>0</v>
      </c>
      <c r="AU340">
        <v>0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0.5</v>
      </c>
      <c r="BE340">
        <v>0.5</v>
      </c>
      <c r="BF340">
        <v>1</v>
      </c>
      <c r="BG340">
        <v>1</v>
      </c>
      <c r="BH340">
        <v>1</v>
      </c>
      <c r="BI340">
        <v>0</v>
      </c>
      <c r="BJ340">
        <v>0</v>
      </c>
      <c r="BK340">
        <v>0</v>
      </c>
      <c r="BL340">
        <v>1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1</v>
      </c>
      <c r="BS340">
        <v>0</v>
      </c>
      <c r="BT340">
        <v>0.5</v>
      </c>
      <c r="BU340">
        <v>0.25</v>
      </c>
      <c r="BV340">
        <v>0.5</v>
      </c>
      <c r="BW340">
        <v>1</v>
      </c>
      <c r="BX340">
        <v>1</v>
      </c>
      <c r="BY340">
        <v>1</v>
      </c>
      <c r="BZ340">
        <v>1</v>
      </c>
      <c r="CA340">
        <v>1</v>
      </c>
      <c r="CB340">
        <v>1</v>
      </c>
      <c r="CC340">
        <f>12/14</f>
        <v>0.8571428571428571</v>
      </c>
      <c r="CD340">
        <v>1</v>
      </c>
      <c r="CE340">
        <v>1</v>
      </c>
      <c r="CF340">
        <v>0</v>
      </c>
      <c r="CG340">
        <v>0</v>
      </c>
      <c r="CH340">
        <v>0</v>
      </c>
      <c r="CI340">
        <v>1</v>
      </c>
      <c r="CJ340">
        <v>1</v>
      </c>
      <c r="CK340">
        <v>0</v>
      </c>
      <c r="CL340">
        <v>0</v>
      </c>
      <c r="CM340">
        <v>0</v>
      </c>
      <c r="CN340">
        <v>0</v>
      </c>
      <c r="CO340">
        <f>1/3</f>
        <v>0.33333333333333331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0.25</v>
      </c>
      <c r="DD340">
        <v>1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1</v>
      </c>
      <c r="DL340">
        <v>1</v>
      </c>
      <c r="DM340">
        <v>0</v>
      </c>
      <c r="DN340">
        <v>0</v>
      </c>
      <c r="DO340">
        <v>0</v>
      </c>
      <c r="DP340">
        <v>0.5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f>1/5</f>
        <v>0.2</v>
      </c>
      <c r="DX340">
        <v>1</v>
      </c>
      <c r="DY340">
        <v>1</v>
      </c>
      <c r="DZ340">
        <v>0.5</v>
      </c>
      <c r="EA340">
        <v>0</v>
      </c>
      <c r="EB340">
        <v>0</v>
      </c>
      <c r="EC340">
        <v>0</v>
      </c>
      <c r="ED340">
        <f>1/3</f>
        <v>0.33333333333333331</v>
      </c>
      <c r="EE340">
        <v>0</v>
      </c>
      <c r="EF340">
        <v>1</v>
      </c>
      <c r="EG340">
        <v>1</v>
      </c>
      <c r="EH340">
        <f>1/3</f>
        <v>0.33333333333333331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1</v>
      </c>
      <c r="EQ340">
        <v>0</v>
      </c>
      <c r="ER340">
        <v>0.25</v>
      </c>
      <c r="ES340">
        <f>1/3</f>
        <v>0.33333333333333331</v>
      </c>
      <c r="ET340">
        <v>0</v>
      </c>
      <c r="EU340">
        <v>0.5</v>
      </c>
      <c r="EV340">
        <v>0.5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0.5</v>
      </c>
      <c r="FL340">
        <v>0.5</v>
      </c>
      <c r="FM340">
        <v>1</v>
      </c>
      <c r="FN340">
        <v>0</v>
      </c>
      <c r="FO340">
        <v>1</v>
      </c>
      <c r="FP340">
        <v>0</v>
      </c>
      <c r="FQ340">
        <v>0</v>
      </c>
      <c r="FR340">
        <v>0</v>
      </c>
      <c r="FS340">
        <v>0</v>
      </c>
      <c r="FT340">
        <v>0.75</v>
      </c>
      <c r="FU340">
        <v>1</v>
      </c>
      <c r="FV340">
        <v>0</v>
      </c>
      <c r="FW340">
        <v>0</v>
      </c>
      <c r="FX340">
        <v>1</v>
      </c>
      <c r="FY340">
        <v>0</v>
      </c>
      <c r="FZ340">
        <v>0</v>
      </c>
      <c r="GA340">
        <v>0.2</v>
      </c>
      <c r="GB340">
        <f>1/3</f>
        <v>0.33333333333333331</v>
      </c>
      <c r="GC340">
        <v>0</v>
      </c>
      <c r="GD340">
        <v>0</v>
      </c>
      <c r="GE340">
        <v>0</v>
      </c>
      <c r="GF340">
        <v>1</v>
      </c>
      <c r="GG340">
        <v>0</v>
      </c>
      <c r="GH340">
        <v>0.5</v>
      </c>
      <c r="GI340">
        <v>0</v>
      </c>
      <c r="GJ340">
        <v>0</v>
      </c>
      <c r="GK340">
        <f>2/9</f>
        <v>0.22222222222222221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f>2/8</f>
        <v>0.25</v>
      </c>
      <c r="HM340">
        <f>2/8</f>
        <v>0.25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0.5</v>
      </c>
      <c r="IC340">
        <v>0.5</v>
      </c>
      <c r="ID340">
        <v>0.5</v>
      </c>
      <c r="IE340">
        <v>0.5</v>
      </c>
      <c r="IF340">
        <v>0.5</v>
      </c>
      <c r="IG340">
        <v>0.5</v>
      </c>
      <c r="IH340">
        <v>0.5</v>
      </c>
      <c r="II340">
        <v>0.5</v>
      </c>
      <c r="IJ340">
        <v>0.5</v>
      </c>
      <c r="IK340">
        <v>0.5</v>
      </c>
      <c r="IL340">
        <v>0.5</v>
      </c>
      <c r="IM340">
        <v>0</v>
      </c>
      <c r="IN340">
        <v>0</v>
      </c>
      <c r="IO340">
        <f>6/7</f>
        <v>0.8571428571428571</v>
      </c>
      <c r="IP340">
        <v>0.5</v>
      </c>
      <c r="IQ340">
        <v>0.75</v>
      </c>
      <c r="IR340">
        <v>0.5</v>
      </c>
      <c r="IS340">
        <v>0</v>
      </c>
      <c r="IT340">
        <v>0</v>
      </c>
      <c r="IU340">
        <v>0</v>
      </c>
      <c r="IV340">
        <v>0</v>
      </c>
      <c r="IW340">
        <v>1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0.5</v>
      </c>
      <c r="JE340">
        <v>0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0.5</v>
      </c>
      <c r="JL340">
        <v>0</v>
      </c>
      <c r="JM340">
        <v>0</v>
      </c>
      <c r="JN340">
        <v>0</v>
      </c>
      <c r="JO340">
        <v>0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0</v>
      </c>
      <c r="JV340">
        <v>0</v>
      </c>
      <c r="JW340">
        <v>0</v>
      </c>
      <c r="JX340">
        <v>0</v>
      </c>
      <c r="JY340">
        <v>0</v>
      </c>
      <c r="JZ340">
        <v>0</v>
      </c>
      <c r="KA340">
        <v>0</v>
      </c>
      <c r="KB340">
        <v>0</v>
      </c>
      <c r="KC340">
        <v>0</v>
      </c>
      <c r="KD340">
        <v>0</v>
      </c>
      <c r="KE340">
        <v>0</v>
      </c>
      <c r="KF340">
        <v>0</v>
      </c>
      <c r="KG340">
        <v>0</v>
      </c>
      <c r="KH340">
        <v>0</v>
      </c>
      <c r="KI340">
        <v>0.5</v>
      </c>
      <c r="KJ340">
        <v>0</v>
      </c>
      <c r="KK340">
        <v>0</v>
      </c>
      <c r="KL340">
        <v>0</v>
      </c>
      <c r="KM340">
        <v>0</v>
      </c>
      <c r="KN340">
        <v>0</v>
      </c>
      <c r="KO340">
        <v>0</v>
      </c>
      <c r="KP340">
        <v>0</v>
      </c>
      <c r="KQ340">
        <v>0</v>
      </c>
      <c r="KR340">
        <v>0</v>
      </c>
      <c r="KS340">
        <v>0</v>
      </c>
      <c r="KT340">
        <v>1</v>
      </c>
      <c r="KU340">
        <v>0</v>
      </c>
      <c r="KV340">
        <v>1</v>
      </c>
      <c r="KW340">
        <v>1</v>
      </c>
      <c r="KX340">
        <v>0</v>
      </c>
      <c r="KY340">
        <v>0</v>
      </c>
      <c r="KZ340">
        <v>0</v>
      </c>
      <c r="LA340">
        <v>0</v>
      </c>
      <c r="LB340">
        <v>0</v>
      </c>
      <c r="LC340">
        <v>0</v>
      </c>
      <c r="LD340">
        <v>0</v>
      </c>
      <c r="LE340">
        <v>0.25</v>
      </c>
      <c r="LF340">
        <v>0</v>
      </c>
      <c r="LG340">
        <v>0</v>
      </c>
      <c r="LH340">
        <v>0</v>
      </c>
      <c r="LI340">
        <v>0</v>
      </c>
      <c r="LJ340">
        <v>1</v>
      </c>
      <c r="LK340">
        <f>1/3</f>
        <v>0.33333333333333331</v>
      </c>
      <c r="LL340">
        <v>0</v>
      </c>
      <c r="LM340">
        <v>0</v>
      </c>
      <c r="LN340">
        <v>0</v>
      </c>
    </row>
    <row r="341" spans="1:326" x14ac:dyDescent="0.35">
      <c r="A341">
        <f t="shared" si="37"/>
        <v>27.226190476190478</v>
      </c>
      <c r="B341" s="2"/>
      <c r="C341" t="s">
        <v>334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0</v>
      </c>
      <c r="AO341">
        <v>0</v>
      </c>
      <c r="AP341">
        <v>1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1</v>
      </c>
      <c r="BL341">
        <v>0</v>
      </c>
      <c r="BM341">
        <v>0</v>
      </c>
      <c r="BN341">
        <v>1</v>
      </c>
      <c r="BO341">
        <v>1</v>
      </c>
      <c r="BP341">
        <v>0</v>
      </c>
      <c r="BQ341">
        <v>0</v>
      </c>
      <c r="BR341">
        <v>0</v>
      </c>
      <c r="BS341">
        <v>1</v>
      </c>
      <c r="BT341">
        <v>0.5</v>
      </c>
      <c r="BU341">
        <v>0</v>
      </c>
      <c r="BV341">
        <v>0.5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f>2/14</f>
        <v>0.14285714285714285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1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f>1/3</f>
        <v>0.33333333333333331</v>
      </c>
      <c r="CT341">
        <f>1/3</f>
        <v>0.33333333333333331</v>
      </c>
      <c r="CU341">
        <f>1/3</f>
        <v>0.33333333333333331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1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0.25</v>
      </c>
      <c r="HD341">
        <v>0</v>
      </c>
      <c r="HE341">
        <v>0</v>
      </c>
      <c r="HF341">
        <v>0</v>
      </c>
      <c r="HG341">
        <f>2/3</f>
        <v>0.66666666666666663</v>
      </c>
      <c r="HH341">
        <v>0</v>
      </c>
      <c r="HI341">
        <v>0</v>
      </c>
      <c r="HJ341">
        <v>0</v>
      </c>
      <c r="HK341">
        <v>1</v>
      </c>
      <c r="HL341">
        <f>2/8</f>
        <v>0.25</v>
      </c>
      <c r="HM341">
        <f>2/8</f>
        <v>0.25</v>
      </c>
      <c r="HN341">
        <v>0</v>
      </c>
      <c r="HO341">
        <v>1</v>
      </c>
      <c r="HP341">
        <v>1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0.5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f>2/3</f>
        <v>0.66666666666666663</v>
      </c>
      <c r="IT341">
        <v>0</v>
      </c>
      <c r="IU341">
        <v>0</v>
      </c>
      <c r="IV341">
        <v>0</v>
      </c>
      <c r="IW341">
        <v>0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1</v>
      </c>
      <c r="JF341">
        <v>0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0</v>
      </c>
      <c r="JM341">
        <v>0</v>
      </c>
      <c r="JN341">
        <v>0</v>
      </c>
      <c r="JO341">
        <v>0</v>
      </c>
      <c r="JP341">
        <v>0</v>
      </c>
      <c r="JQ341">
        <v>0</v>
      </c>
      <c r="JR341">
        <v>0</v>
      </c>
      <c r="JS341">
        <v>1</v>
      </c>
      <c r="JT341">
        <v>1</v>
      </c>
      <c r="JU341">
        <v>1</v>
      </c>
      <c r="JV341">
        <v>1</v>
      </c>
      <c r="JW341">
        <v>1</v>
      </c>
      <c r="JX341">
        <v>1</v>
      </c>
      <c r="JY341">
        <v>1</v>
      </c>
      <c r="JZ341">
        <v>1</v>
      </c>
      <c r="KA341">
        <v>0</v>
      </c>
      <c r="KB341">
        <v>1</v>
      </c>
      <c r="KC341">
        <v>0</v>
      </c>
      <c r="KD341">
        <v>0</v>
      </c>
      <c r="KE341">
        <v>0</v>
      </c>
      <c r="KF341">
        <v>0</v>
      </c>
      <c r="KG341">
        <v>0</v>
      </c>
      <c r="KH341">
        <v>0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Q341">
        <v>0</v>
      </c>
      <c r="KR341">
        <v>0</v>
      </c>
      <c r="KS341">
        <v>0</v>
      </c>
      <c r="KT341">
        <v>0</v>
      </c>
      <c r="KU341">
        <v>0</v>
      </c>
      <c r="KV341">
        <v>0</v>
      </c>
      <c r="KW341">
        <v>0</v>
      </c>
      <c r="KX341">
        <v>0</v>
      </c>
      <c r="KY341">
        <v>0</v>
      </c>
      <c r="KZ341">
        <v>0</v>
      </c>
      <c r="LA341">
        <v>0</v>
      </c>
      <c r="LB341">
        <v>0</v>
      </c>
      <c r="LC341">
        <v>0</v>
      </c>
      <c r="LD341">
        <v>0</v>
      </c>
      <c r="LE341">
        <v>0</v>
      </c>
      <c r="LF341">
        <v>0</v>
      </c>
      <c r="LG341">
        <v>0</v>
      </c>
      <c r="LH341">
        <v>0.5</v>
      </c>
      <c r="LI341">
        <v>0</v>
      </c>
      <c r="LJ341">
        <v>0</v>
      </c>
      <c r="LK341">
        <v>0</v>
      </c>
      <c r="LL341">
        <v>0</v>
      </c>
      <c r="LM341">
        <v>0</v>
      </c>
      <c r="LN341">
        <v>0</v>
      </c>
    </row>
    <row r="342" spans="1:326" x14ac:dyDescent="0.35">
      <c r="A342">
        <f t="shared" si="37"/>
        <v>12.416666666666668</v>
      </c>
      <c r="B342" s="2"/>
      <c r="C342" t="s">
        <v>352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1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0.5</v>
      </c>
      <c r="BE342">
        <v>0.5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0.5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f>1/3</f>
        <v>0.33333333333333331</v>
      </c>
      <c r="ET342">
        <v>0</v>
      </c>
      <c r="EU342">
        <v>0.5</v>
      </c>
      <c r="EV342">
        <v>0.5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0.75</v>
      </c>
      <c r="FE342">
        <f>2/3</f>
        <v>0.66666666666666663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0.5</v>
      </c>
      <c r="IJ342">
        <v>0.5</v>
      </c>
      <c r="IK342">
        <v>0.5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0.5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0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1</v>
      </c>
      <c r="JM342">
        <v>0</v>
      </c>
      <c r="JN342">
        <v>0.5</v>
      </c>
      <c r="JO342">
        <v>1</v>
      </c>
      <c r="JP342">
        <v>0.5</v>
      </c>
      <c r="JQ342">
        <f>1/3</f>
        <v>0.33333333333333331</v>
      </c>
      <c r="JR342">
        <v>0</v>
      </c>
      <c r="JS342">
        <v>0</v>
      </c>
      <c r="JT342">
        <v>0</v>
      </c>
      <c r="JU342">
        <v>0</v>
      </c>
      <c r="JV342">
        <v>0</v>
      </c>
      <c r="JW342">
        <v>0</v>
      </c>
      <c r="JX342">
        <v>0</v>
      </c>
      <c r="JY342">
        <v>0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0.5</v>
      </c>
      <c r="KF342">
        <v>0</v>
      </c>
      <c r="KG342">
        <v>1</v>
      </c>
      <c r="KH342">
        <v>0</v>
      </c>
      <c r="KI342">
        <v>0</v>
      </c>
      <c r="KJ342">
        <v>0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S342">
        <v>0</v>
      </c>
      <c r="KT342">
        <v>0</v>
      </c>
      <c r="KU342">
        <v>0</v>
      </c>
      <c r="KV342">
        <v>0</v>
      </c>
      <c r="KW342">
        <v>0</v>
      </c>
      <c r="KX342">
        <v>0</v>
      </c>
      <c r="KY342">
        <v>0</v>
      </c>
      <c r="KZ342">
        <v>0</v>
      </c>
      <c r="LA342">
        <v>0</v>
      </c>
      <c r="LB342">
        <v>0</v>
      </c>
      <c r="LC342">
        <v>0</v>
      </c>
      <c r="LD342">
        <v>0</v>
      </c>
      <c r="LE342">
        <v>0</v>
      </c>
      <c r="LF342">
        <v>0</v>
      </c>
      <c r="LG342">
        <v>0</v>
      </c>
      <c r="LH342">
        <v>0</v>
      </c>
      <c r="LI342">
        <v>0</v>
      </c>
      <c r="LJ342">
        <v>0</v>
      </c>
      <c r="LK342">
        <f>1/3</f>
        <v>0.33333333333333331</v>
      </c>
      <c r="LL342">
        <v>0</v>
      </c>
      <c r="LM342">
        <v>0</v>
      </c>
      <c r="LN342">
        <v>0</v>
      </c>
    </row>
    <row r="343" spans="1:326" x14ac:dyDescent="0.35">
      <c r="A343">
        <f t="shared" si="37"/>
        <v>10.5</v>
      </c>
      <c r="B343" s="2"/>
      <c r="C343" t="s">
        <v>338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0.25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1</v>
      </c>
      <c r="CN343">
        <v>1</v>
      </c>
      <c r="CO343">
        <f>2/3</f>
        <v>0.66666666666666663</v>
      </c>
      <c r="CP343">
        <f>2/3</f>
        <v>0.66666666666666663</v>
      </c>
      <c r="CQ343">
        <f>2/3</f>
        <v>0.66666666666666663</v>
      </c>
      <c r="CR343">
        <v>1</v>
      </c>
      <c r="CS343">
        <f>2/3</f>
        <v>0.66666666666666663</v>
      </c>
      <c r="CT343">
        <f>2/3</f>
        <v>0.66666666666666663</v>
      </c>
      <c r="CU343">
        <f>2/3</f>
        <v>0.66666666666666663</v>
      </c>
      <c r="CV343">
        <v>0</v>
      </c>
      <c r="CW343">
        <v>0</v>
      </c>
      <c r="CX343">
        <v>1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0.25</v>
      </c>
      <c r="DH343">
        <v>0.25</v>
      </c>
      <c r="DI343">
        <v>0.25</v>
      </c>
      <c r="DJ343">
        <v>0.5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0</v>
      </c>
      <c r="II343">
        <v>0</v>
      </c>
      <c r="IJ343">
        <v>0</v>
      </c>
      <c r="IK343">
        <v>0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0</v>
      </c>
      <c r="IS343">
        <v>0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0</v>
      </c>
      <c r="JC343">
        <v>0</v>
      </c>
      <c r="JD343">
        <v>0</v>
      </c>
      <c r="JE343">
        <v>0</v>
      </c>
      <c r="JF343">
        <v>0</v>
      </c>
      <c r="JG343">
        <v>0</v>
      </c>
      <c r="JH343">
        <v>0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  <c r="JQ343">
        <v>0</v>
      </c>
      <c r="JR343">
        <v>0</v>
      </c>
      <c r="JS343">
        <v>0</v>
      </c>
      <c r="JT343">
        <v>0</v>
      </c>
      <c r="JU343">
        <v>0</v>
      </c>
      <c r="JV343">
        <v>0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0</v>
      </c>
      <c r="KC343">
        <v>0</v>
      </c>
      <c r="KD343">
        <v>0</v>
      </c>
      <c r="KE343">
        <v>0</v>
      </c>
      <c r="KF343">
        <v>0</v>
      </c>
      <c r="KG343">
        <v>0</v>
      </c>
      <c r="KH343">
        <v>0</v>
      </c>
      <c r="KI343">
        <v>0</v>
      </c>
      <c r="KJ343">
        <v>0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0</v>
      </c>
      <c r="KR343">
        <v>0</v>
      </c>
      <c r="KS343">
        <v>0</v>
      </c>
      <c r="KT343">
        <v>0</v>
      </c>
      <c r="KU343">
        <v>0</v>
      </c>
      <c r="KV343">
        <v>0</v>
      </c>
      <c r="KW343">
        <v>0</v>
      </c>
      <c r="KX343">
        <v>0</v>
      </c>
      <c r="KY343">
        <v>0</v>
      </c>
      <c r="KZ343">
        <v>0</v>
      </c>
      <c r="LA343">
        <v>0</v>
      </c>
      <c r="LB343">
        <v>0</v>
      </c>
      <c r="LC343">
        <v>0</v>
      </c>
      <c r="LD343">
        <v>1</v>
      </c>
      <c r="LE343">
        <v>0</v>
      </c>
      <c r="LF343">
        <v>0</v>
      </c>
      <c r="LG343">
        <v>0</v>
      </c>
      <c r="LH343">
        <v>0</v>
      </c>
      <c r="LI343">
        <v>0</v>
      </c>
      <c r="LJ343">
        <v>0</v>
      </c>
      <c r="LK343">
        <v>0</v>
      </c>
      <c r="LL343">
        <v>0</v>
      </c>
      <c r="LM343">
        <v>0</v>
      </c>
      <c r="LN343">
        <v>0</v>
      </c>
    </row>
    <row r="344" spans="1:326" x14ac:dyDescent="0.35">
      <c r="A344">
        <f t="shared" si="37"/>
        <v>8.4761904761904763</v>
      </c>
      <c r="B344" s="2"/>
      <c r="C344" t="s">
        <v>342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1</v>
      </c>
      <c r="DV344">
        <f>1/3</f>
        <v>0.33333333333333331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f>1/3</f>
        <v>0.33333333333333331</v>
      </c>
      <c r="ET344">
        <f>1/3</f>
        <v>0.33333333333333331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0.5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</v>
      </c>
      <c r="HU344">
        <v>0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0.5</v>
      </c>
      <c r="IC344">
        <v>0.5</v>
      </c>
      <c r="ID344">
        <v>0.5</v>
      </c>
      <c r="IE344">
        <v>0.5</v>
      </c>
      <c r="IF344">
        <v>0.5</v>
      </c>
      <c r="IG344">
        <v>0.5</v>
      </c>
      <c r="IH344">
        <v>0.5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f>1/7</f>
        <v>0.14285714285714285</v>
      </c>
      <c r="IP344">
        <v>0</v>
      </c>
      <c r="IQ344">
        <v>0.25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1</v>
      </c>
      <c r="JA344">
        <v>0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0</v>
      </c>
      <c r="JH344">
        <v>0</v>
      </c>
      <c r="JI344">
        <v>0</v>
      </c>
      <c r="JJ344">
        <v>0</v>
      </c>
      <c r="JK344">
        <v>0.25</v>
      </c>
      <c r="JL344">
        <v>0</v>
      </c>
      <c r="JM344">
        <v>0</v>
      </c>
      <c r="JN344">
        <v>0</v>
      </c>
      <c r="JO344">
        <v>0</v>
      </c>
      <c r="JP344">
        <v>0</v>
      </c>
      <c r="JQ344">
        <v>0</v>
      </c>
      <c r="JR344">
        <v>0</v>
      </c>
      <c r="JS344">
        <v>0</v>
      </c>
      <c r="JT344">
        <v>0</v>
      </c>
      <c r="JU344">
        <v>0</v>
      </c>
      <c r="JV344">
        <v>0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0</v>
      </c>
      <c r="KC344">
        <v>0</v>
      </c>
      <c r="KD344">
        <v>0</v>
      </c>
      <c r="KE344">
        <v>0</v>
      </c>
      <c r="KF344">
        <v>0</v>
      </c>
      <c r="KG344">
        <v>0</v>
      </c>
      <c r="KH344">
        <v>0</v>
      </c>
      <c r="KI344">
        <v>0.5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0</v>
      </c>
      <c r="KT344">
        <v>0</v>
      </c>
      <c r="KU344">
        <v>0</v>
      </c>
      <c r="KV344">
        <v>0</v>
      </c>
      <c r="KW344">
        <v>0</v>
      </c>
      <c r="KX344">
        <v>0</v>
      </c>
      <c r="KY344">
        <v>0</v>
      </c>
      <c r="KZ344">
        <v>0</v>
      </c>
      <c r="LA344">
        <v>0</v>
      </c>
      <c r="LB344">
        <v>0</v>
      </c>
      <c r="LC344">
        <v>0</v>
      </c>
      <c r="LD344">
        <v>0</v>
      </c>
      <c r="LE344">
        <v>0</v>
      </c>
      <c r="LF344">
        <v>0</v>
      </c>
      <c r="LG344">
        <v>0</v>
      </c>
      <c r="LH344">
        <v>0</v>
      </c>
      <c r="LI344">
        <v>0</v>
      </c>
      <c r="LJ344">
        <v>0</v>
      </c>
      <c r="LK344">
        <f>1/3</f>
        <v>0.33333333333333331</v>
      </c>
      <c r="LL344">
        <v>0</v>
      </c>
      <c r="LM344">
        <v>0</v>
      </c>
      <c r="LN344">
        <v>0</v>
      </c>
    </row>
    <row r="345" spans="1:326" x14ac:dyDescent="0.35">
      <c r="A345">
        <f t="shared" si="37"/>
        <v>7.7777777777777777</v>
      </c>
      <c r="B345" s="2"/>
      <c r="C345" t="s">
        <v>347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1</v>
      </c>
      <c r="GJ345">
        <v>1</v>
      </c>
      <c r="GK345">
        <f>7/9</f>
        <v>0.77777777777777779</v>
      </c>
      <c r="GL345">
        <v>0</v>
      </c>
      <c r="GM345">
        <v>0</v>
      </c>
      <c r="GN345">
        <v>0</v>
      </c>
      <c r="GO345">
        <v>1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0</v>
      </c>
      <c r="HR345">
        <v>0</v>
      </c>
      <c r="HS345">
        <v>0</v>
      </c>
      <c r="HT345">
        <v>0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0</v>
      </c>
      <c r="ID345">
        <v>0</v>
      </c>
      <c r="IE345">
        <v>0</v>
      </c>
      <c r="IF345">
        <v>0</v>
      </c>
      <c r="IG345">
        <v>0</v>
      </c>
      <c r="IH345">
        <v>0</v>
      </c>
      <c r="II345">
        <v>0</v>
      </c>
      <c r="IJ345">
        <v>0</v>
      </c>
      <c r="IK345">
        <v>0</v>
      </c>
      <c r="IL345">
        <v>0</v>
      </c>
      <c r="IM345">
        <v>0</v>
      </c>
      <c r="IN345">
        <v>0</v>
      </c>
      <c r="IO345">
        <v>0</v>
      </c>
      <c r="IP345">
        <v>0</v>
      </c>
      <c r="IQ345">
        <v>0</v>
      </c>
      <c r="IR345">
        <v>0</v>
      </c>
      <c r="IS345">
        <v>0</v>
      </c>
      <c r="IT345">
        <v>1</v>
      </c>
      <c r="IU345">
        <v>0</v>
      </c>
      <c r="IV345">
        <v>0</v>
      </c>
      <c r="IW345">
        <v>0</v>
      </c>
      <c r="IX345">
        <v>0</v>
      </c>
      <c r="IY345">
        <v>0</v>
      </c>
      <c r="IZ345">
        <v>0</v>
      </c>
      <c r="JA345">
        <v>0</v>
      </c>
      <c r="JB345">
        <v>1</v>
      </c>
      <c r="JC345">
        <v>0</v>
      </c>
      <c r="JD345">
        <v>0</v>
      </c>
      <c r="JE345">
        <v>0</v>
      </c>
      <c r="JF345">
        <v>0</v>
      </c>
      <c r="JG345">
        <v>1</v>
      </c>
      <c r="JH345">
        <v>0</v>
      </c>
      <c r="JI345">
        <v>0</v>
      </c>
      <c r="JJ345">
        <v>0</v>
      </c>
      <c r="JK345">
        <v>0</v>
      </c>
      <c r="JL345">
        <v>0</v>
      </c>
      <c r="JM345">
        <v>0</v>
      </c>
      <c r="JN345">
        <v>0</v>
      </c>
      <c r="JO345">
        <v>0</v>
      </c>
      <c r="JP345">
        <v>0</v>
      </c>
      <c r="JQ345">
        <v>0</v>
      </c>
      <c r="JR345">
        <v>0</v>
      </c>
      <c r="JS345">
        <v>0</v>
      </c>
      <c r="JT345">
        <v>0</v>
      </c>
      <c r="JU345">
        <v>0</v>
      </c>
      <c r="JV345">
        <v>0</v>
      </c>
      <c r="JW345">
        <v>0</v>
      </c>
      <c r="JX345">
        <v>0</v>
      </c>
      <c r="JY345">
        <v>0</v>
      </c>
      <c r="JZ345">
        <v>0</v>
      </c>
      <c r="KA345">
        <v>0</v>
      </c>
      <c r="KB345">
        <v>0</v>
      </c>
      <c r="KC345">
        <v>0</v>
      </c>
      <c r="KD345">
        <v>1</v>
      </c>
      <c r="KE345">
        <v>0</v>
      </c>
      <c r="KF345">
        <v>0</v>
      </c>
      <c r="KG345">
        <v>0</v>
      </c>
      <c r="KH345">
        <v>0</v>
      </c>
      <c r="KI345">
        <v>0</v>
      </c>
      <c r="KJ345">
        <v>0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S345">
        <v>0</v>
      </c>
      <c r="KT345">
        <v>0</v>
      </c>
      <c r="KU345">
        <v>0</v>
      </c>
      <c r="KV345">
        <v>0</v>
      </c>
      <c r="KW345">
        <v>0</v>
      </c>
      <c r="KX345">
        <v>0</v>
      </c>
      <c r="KY345">
        <v>0</v>
      </c>
      <c r="KZ345">
        <v>0</v>
      </c>
      <c r="LA345">
        <v>0</v>
      </c>
      <c r="LB345">
        <v>0</v>
      </c>
      <c r="LC345">
        <v>0</v>
      </c>
      <c r="LD345">
        <v>0</v>
      </c>
      <c r="LE345">
        <v>0</v>
      </c>
      <c r="LF345">
        <v>0</v>
      </c>
      <c r="LG345">
        <v>0</v>
      </c>
      <c r="LH345">
        <v>0</v>
      </c>
      <c r="LI345">
        <v>0</v>
      </c>
      <c r="LJ345">
        <v>0</v>
      </c>
      <c r="LK345">
        <v>0</v>
      </c>
      <c r="LL345">
        <v>0</v>
      </c>
      <c r="LM345">
        <v>0</v>
      </c>
      <c r="LN345">
        <v>0</v>
      </c>
    </row>
    <row r="346" spans="1:326" x14ac:dyDescent="0.35">
      <c r="A346">
        <f t="shared" si="37"/>
        <v>7</v>
      </c>
      <c r="B346" s="2"/>
      <c r="C346" t="s">
        <v>335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</v>
      </c>
      <c r="AJ346">
        <v>0</v>
      </c>
      <c r="AK346">
        <v>0</v>
      </c>
      <c r="AL346">
        <v>0</v>
      </c>
      <c r="AM346">
        <v>0</v>
      </c>
      <c r="AN346">
        <v>1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0.5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0.5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0.25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f>3/8</f>
        <v>0.375</v>
      </c>
      <c r="HM346">
        <f>3/8</f>
        <v>0.375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0</v>
      </c>
      <c r="JH346">
        <v>0</v>
      </c>
      <c r="JI346">
        <v>0</v>
      </c>
      <c r="JJ346">
        <v>0</v>
      </c>
      <c r="JK346">
        <v>0</v>
      </c>
      <c r="JL346">
        <v>0</v>
      </c>
      <c r="JM346">
        <v>0</v>
      </c>
      <c r="JN346">
        <v>0</v>
      </c>
      <c r="JO346">
        <v>0</v>
      </c>
      <c r="JP346">
        <v>0</v>
      </c>
      <c r="JQ346">
        <v>0</v>
      </c>
      <c r="JR346">
        <v>0</v>
      </c>
      <c r="JS346">
        <v>0</v>
      </c>
      <c r="JT346">
        <v>0</v>
      </c>
      <c r="JU346">
        <v>0</v>
      </c>
      <c r="JV346">
        <v>0</v>
      </c>
      <c r="JW346">
        <v>0</v>
      </c>
      <c r="JX346">
        <v>0</v>
      </c>
      <c r="JY346">
        <v>0</v>
      </c>
      <c r="JZ346">
        <v>0</v>
      </c>
      <c r="KA346">
        <v>0</v>
      </c>
      <c r="KB346">
        <v>0</v>
      </c>
      <c r="KC346">
        <v>1</v>
      </c>
      <c r="KD346">
        <v>0</v>
      </c>
      <c r="KE346">
        <v>0</v>
      </c>
      <c r="KF346">
        <v>0</v>
      </c>
      <c r="KG346">
        <v>0</v>
      </c>
      <c r="KH346">
        <v>0</v>
      </c>
      <c r="KI346">
        <v>0</v>
      </c>
      <c r="KJ346">
        <v>0</v>
      </c>
      <c r="KK346">
        <v>0</v>
      </c>
      <c r="KL346">
        <v>0</v>
      </c>
      <c r="KM346">
        <v>0</v>
      </c>
      <c r="KN346">
        <v>0</v>
      </c>
      <c r="KO346">
        <v>1</v>
      </c>
      <c r="KP346">
        <v>0</v>
      </c>
      <c r="KQ346">
        <v>0</v>
      </c>
      <c r="KR346">
        <v>0</v>
      </c>
      <c r="KS346">
        <v>0</v>
      </c>
      <c r="KT346">
        <v>0</v>
      </c>
      <c r="KU346">
        <v>0</v>
      </c>
      <c r="KV346">
        <v>0</v>
      </c>
      <c r="KW346">
        <v>0</v>
      </c>
      <c r="KX346">
        <v>0</v>
      </c>
      <c r="KY346">
        <v>0</v>
      </c>
      <c r="KZ346">
        <v>0</v>
      </c>
      <c r="LA346">
        <v>0</v>
      </c>
      <c r="LB346">
        <v>0</v>
      </c>
      <c r="LC346">
        <v>0</v>
      </c>
      <c r="LD346">
        <v>0</v>
      </c>
      <c r="LE346">
        <v>0</v>
      </c>
      <c r="LF346">
        <v>0</v>
      </c>
      <c r="LG346">
        <v>0</v>
      </c>
      <c r="LH346">
        <v>0</v>
      </c>
      <c r="LI346">
        <v>1</v>
      </c>
      <c r="LJ346">
        <v>0</v>
      </c>
      <c r="LK346">
        <v>0</v>
      </c>
      <c r="LL346">
        <v>0</v>
      </c>
      <c r="LM346">
        <v>0</v>
      </c>
      <c r="LN346">
        <v>0</v>
      </c>
    </row>
    <row r="347" spans="1:326" x14ac:dyDescent="0.35">
      <c r="A347">
        <f t="shared" si="37"/>
        <v>6.1666666666666661</v>
      </c>
      <c r="B347" s="2"/>
      <c r="C347" t="s">
        <v>340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1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1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f>1/6</f>
        <v>0.16666666666666666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1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1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0</v>
      </c>
      <c r="IF347">
        <v>0</v>
      </c>
      <c r="IG347">
        <v>0</v>
      </c>
      <c r="IH347">
        <v>0</v>
      </c>
      <c r="II347">
        <v>0</v>
      </c>
      <c r="IJ347">
        <v>0</v>
      </c>
      <c r="IK347">
        <v>0</v>
      </c>
      <c r="IL347">
        <v>0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0</v>
      </c>
      <c r="IS347">
        <v>0</v>
      </c>
      <c r="IT347">
        <v>0</v>
      </c>
      <c r="IU347">
        <v>0</v>
      </c>
      <c r="IV347">
        <v>0</v>
      </c>
      <c r="IW347">
        <v>0</v>
      </c>
      <c r="IX347">
        <v>0</v>
      </c>
      <c r="IY347">
        <v>0</v>
      </c>
      <c r="IZ347">
        <v>0</v>
      </c>
      <c r="JA347">
        <v>0</v>
      </c>
      <c r="JB347">
        <v>0</v>
      </c>
      <c r="JC347">
        <v>0</v>
      </c>
      <c r="JD347">
        <v>0</v>
      </c>
      <c r="JE347">
        <v>0</v>
      </c>
      <c r="JF347">
        <v>0</v>
      </c>
      <c r="JG347">
        <v>0</v>
      </c>
      <c r="JH347">
        <v>0</v>
      </c>
      <c r="JI347">
        <v>0</v>
      </c>
      <c r="JJ347">
        <v>0</v>
      </c>
      <c r="JK347">
        <v>0</v>
      </c>
      <c r="JL347">
        <v>0</v>
      </c>
      <c r="JM347">
        <v>0</v>
      </c>
      <c r="JN347">
        <v>0</v>
      </c>
      <c r="JO347">
        <v>0</v>
      </c>
      <c r="JP347">
        <v>0</v>
      </c>
      <c r="JQ347">
        <v>0</v>
      </c>
      <c r="JR347">
        <v>0</v>
      </c>
      <c r="JS347">
        <v>0</v>
      </c>
      <c r="JT347">
        <v>0</v>
      </c>
      <c r="JU347">
        <v>0</v>
      </c>
      <c r="JV347">
        <v>0</v>
      </c>
      <c r="JW347">
        <v>0</v>
      </c>
      <c r="JX347">
        <v>0</v>
      </c>
      <c r="JY347">
        <v>0</v>
      </c>
      <c r="JZ347">
        <v>0</v>
      </c>
      <c r="KA347">
        <v>0</v>
      </c>
      <c r="KB347">
        <v>0</v>
      </c>
      <c r="KC347">
        <v>0</v>
      </c>
      <c r="KD347">
        <v>0</v>
      </c>
      <c r="KE347">
        <v>0</v>
      </c>
      <c r="KF347">
        <v>0</v>
      </c>
      <c r="KG347">
        <v>0</v>
      </c>
      <c r="KH347">
        <v>0</v>
      </c>
      <c r="KI347">
        <v>0</v>
      </c>
      <c r="KJ347">
        <v>0</v>
      </c>
      <c r="KK347">
        <v>0</v>
      </c>
      <c r="KL347">
        <v>0</v>
      </c>
      <c r="KM347">
        <v>0</v>
      </c>
      <c r="KN347">
        <v>0</v>
      </c>
      <c r="KO347">
        <v>0</v>
      </c>
      <c r="KP347">
        <v>1</v>
      </c>
      <c r="KQ347">
        <v>1</v>
      </c>
      <c r="KR347">
        <v>0</v>
      </c>
      <c r="KS347">
        <v>0</v>
      </c>
      <c r="KT347">
        <v>0</v>
      </c>
      <c r="KU347">
        <v>0</v>
      </c>
      <c r="KV347">
        <v>0</v>
      </c>
      <c r="KW347">
        <v>0</v>
      </c>
      <c r="KX347">
        <v>0</v>
      </c>
      <c r="KY347">
        <v>0</v>
      </c>
      <c r="KZ347">
        <v>0</v>
      </c>
      <c r="LA347">
        <v>0</v>
      </c>
      <c r="LB347">
        <v>0</v>
      </c>
      <c r="LC347">
        <v>0</v>
      </c>
      <c r="LD347">
        <v>0</v>
      </c>
      <c r="LE347">
        <v>0</v>
      </c>
      <c r="LF347">
        <v>0</v>
      </c>
      <c r="LG347">
        <v>0</v>
      </c>
      <c r="LH347">
        <v>0</v>
      </c>
      <c r="LI347">
        <v>0</v>
      </c>
      <c r="LJ347">
        <v>0</v>
      </c>
      <c r="LK347">
        <v>0</v>
      </c>
      <c r="LL347">
        <v>0</v>
      </c>
      <c r="LM347">
        <v>0</v>
      </c>
      <c r="LN347">
        <v>0</v>
      </c>
    </row>
    <row r="348" spans="1:326" x14ac:dyDescent="0.35">
      <c r="A348">
        <f t="shared" si="37"/>
        <v>4.458333333333333</v>
      </c>
      <c r="B348" s="2"/>
      <c r="C348" t="s">
        <v>346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f>1/6</f>
        <v>0.16666666666666666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0.5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0.5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1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0</v>
      </c>
      <c r="IF348">
        <v>0</v>
      </c>
      <c r="IG348">
        <v>0</v>
      </c>
      <c r="IH348">
        <v>0</v>
      </c>
      <c r="II348">
        <v>0</v>
      </c>
      <c r="IJ348">
        <v>0</v>
      </c>
      <c r="IK348">
        <v>0</v>
      </c>
      <c r="IL348">
        <v>0</v>
      </c>
      <c r="IM348">
        <v>0</v>
      </c>
      <c r="IN348">
        <v>0</v>
      </c>
      <c r="IO348">
        <v>0</v>
      </c>
      <c r="IP348">
        <v>0</v>
      </c>
      <c r="IQ348">
        <v>0</v>
      </c>
      <c r="IR348">
        <v>0</v>
      </c>
      <c r="IS348">
        <v>0</v>
      </c>
      <c r="IT348">
        <v>0</v>
      </c>
      <c r="IU348">
        <v>0</v>
      </c>
      <c r="IV348">
        <v>0</v>
      </c>
      <c r="IW348">
        <v>0</v>
      </c>
      <c r="IX348">
        <v>0</v>
      </c>
      <c r="IY348">
        <v>0</v>
      </c>
      <c r="IZ348">
        <v>0</v>
      </c>
      <c r="JA348">
        <v>0</v>
      </c>
      <c r="JB348">
        <v>0</v>
      </c>
      <c r="JC348">
        <v>0.5</v>
      </c>
      <c r="JD348">
        <v>0</v>
      </c>
      <c r="JE348">
        <v>0</v>
      </c>
      <c r="JF348">
        <v>0</v>
      </c>
      <c r="JG348">
        <v>0</v>
      </c>
      <c r="JH348">
        <v>0</v>
      </c>
      <c r="JI348">
        <v>0</v>
      </c>
      <c r="JJ348">
        <v>0</v>
      </c>
      <c r="JK348">
        <v>0</v>
      </c>
      <c r="JL348">
        <v>0</v>
      </c>
      <c r="JM348">
        <v>0</v>
      </c>
      <c r="JN348">
        <v>0</v>
      </c>
      <c r="JO348">
        <v>0</v>
      </c>
      <c r="JP348">
        <v>0</v>
      </c>
      <c r="JQ348">
        <f>2/3</f>
        <v>0.66666666666666663</v>
      </c>
      <c r="JR348">
        <v>0</v>
      </c>
      <c r="JS348">
        <v>0</v>
      </c>
      <c r="JT348">
        <v>0</v>
      </c>
      <c r="JU348">
        <v>0</v>
      </c>
      <c r="JV348">
        <v>0</v>
      </c>
      <c r="JW348">
        <v>0</v>
      </c>
      <c r="JX348">
        <v>0</v>
      </c>
      <c r="JY348">
        <v>0</v>
      </c>
      <c r="JZ348">
        <v>0</v>
      </c>
      <c r="KA348">
        <v>0</v>
      </c>
      <c r="KB348">
        <v>0</v>
      </c>
      <c r="KC348">
        <v>0</v>
      </c>
      <c r="KD348">
        <v>0</v>
      </c>
      <c r="KE348">
        <v>0</v>
      </c>
      <c r="KF348">
        <v>0</v>
      </c>
      <c r="KG348">
        <v>0</v>
      </c>
      <c r="KH348">
        <v>0</v>
      </c>
      <c r="KI348">
        <v>0</v>
      </c>
      <c r="KJ348">
        <v>0</v>
      </c>
      <c r="KK348">
        <v>0</v>
      </c>
      <c r="KL348">
        <v>0</v>
      </c>
      <c r="KM348">
        <v>0</v>
      </c>
      <c r="KN348">
        <v>0</v>
      </c>
      <c r="KO348">
        <v>0</v>
      </c>
      <c r="KP348">
        <v>0</v>
      </c>
      <c r="KQ348">
        <v>0</v>
      </c>
      <c r="KR348">
        <v>0</v>
      </c>
      <c r="KS348">
        <v>0</v>
      </c>
      <c r="KT348">
        <v>0</v>
      </c>
      <c r="KU348">
        <v>0</v>
      </c>
      <c r="KV348">
        <v>0</v>
      </c>
      <c r="KW348">
        <v>0</v>
      </c>
      <c r="KX348">
        <v>0</v>
      </c>
      <c r="KY348">
        <f>1/8</f>
        <v>0.125</v>
      </c>
      <c r="KZ348">
        <v>0</v>
      </c>
      <c r="LA348">
        <v>0</v>
      </c>
      <c r="LB348">
        <v>0</v>
      </c>
      <c r="LC348">
        <v>0</v>
      </c>
      <c r="LD348">
        <v>0</v>
      </c>
      <c r="LE348">
        <v>0</v>
      </c>
      <c r="LF348">
        <v>1</v>
      </c>
      <c r="LG348">
        <v>0</v>
      </c>
      <c r="LH348">
        <v>0</v>
      </c>
      <c r="LI348">
        <v>0</v>
      </c>
      <c r="LJ348">
        <v>0</v>
      </c>
      <c r="LK348">
        <v>0</v>
      </c>
      <c r="LL348">
        <v>0</v>
      </c>
      <c r="LM348">
        <v>0</v>
      </c>
      <c r="LN348">
        <v>0</v>
      </c>
    </row>
    <row r="349" spans="1:326" x14ac:dyDescent="0.35">
      <c r="A349">
        <f t="shared" si="37"/>
        <v>3.7166666666666668</v>
      </c>
      <c r="B349" s="2"/>
      <c r="C349" t="s">
        <v>336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1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f>1/3</f>
        <v>0.33333333333333331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f>1/3</f>
        <v>0.33333333333333331</v>
      </c>
      <c r="GU349">
        <v>0.5</v>
      </c>
      <c r="GV349">
        <v>0</v>
      </c>
      <c r="GW349">
        <v>0</v>
      </c>
      <c r="GX349">
        <v>0</v>
      </c>
      <c r="GY349">
        <v>0</v>
      </c>
      <c r="GZ349">
        <v>0.8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>
        <v>0</v>
      </c>
      <c r="IH349">
        <v>0</v>
      </c>
      <c r="II349">
        <v>0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0</v>
      </c>
      <c r="IT349">
        <v>0</v>
      </c>
      <c r="IU349">
        <v>0</v>
      </c>
      <c r="IV349">
        <v>0.5</v>
      </c>
      <c r="IW349">
        <v>0</v>
      </c>
      <c r="IX349">
        <v>0</v>
      </c>
      <c r="IY349">
        <v>0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0</v>
      </c>
      <c r="JH349">
        <v>0</v>
      </c>
      <c r="JI349">
        <v>0</v>
      </c>
      <c r="JJ349">
        <v>0</v>
      </c>
      <c r="JK349">
        <v>0</v>
      </c>
      <c r="JL349">
        <v>0</v>
      </c>
      <c r="JM349">
        <v>0</v>
      </c>
      <c r="JN349">
        <v>0</v>
      </c>
      <c r="JO349">
        <v>0</v>
      </c>
      <c r="JP349">
        <v>0</v>
      </c>
      <c r="JQ349">
        <v>0</v>
      </c>
      <c r="JR349">
        <v>0</v>
      </c>
      <c r="JS349">
        <v>0</v>
      </c>
      <c r="JT349">
        <v>0</v>
      </c>
      <c r="JU349">
        <v>0</v>
      </c>
      <c r="JV349">
        <v>0</v>
      </c>
      <c r="JW349">
        <v>0</v>
      </c>
      <c r="JX349">
        <v>0</v>
      </c>
      <c r="JY349">
        <v>0</v>
      </c>
      <c r="JZ349">
        <v>0</v>
      </c>
      <c r="KA349">
        <v>0</v>
      </c>
      <c r="KB349">
        <v>0</v>
      </c>
      <c r="KC349">
        <v>0</v>
      </c>
      <c r="KD349">
        <v>0</v>
      </c>
      <c r="KE349">
        <v>0.25</v>
      </c>
      <c r="KF349">
        <v>0</v>
      </c>
      <c r="KG349">
        <v>0</v>
      </c>
      <c r="KH349">
        <v>0</v>
      </c>
      <c r="KI349">
        <v>0</v>
      </c>
      <c r="KJ349">
        <v>0</v>
      </c>
      <c r="KK349">
        <v>0</v>
      </c>
      <c r="KL349">
        <v>0</v>
      </c>
      <c r="KM349">
        <v>0</v>
      </c>
      <c r="KN349">
        <v>0</v>
      </c>
      <c r="KO349">
        <v>0</v>
      </c>
      <c r="KP349">
        <v>0</v>
      </c>
      <c r="KQ349">
        <v>0</v>
      </c>
      <c r="KR349">
        <v>0</v>
      </c>
      <c r="KS349">
        <v>0</v>
      </c>
      <c r="KT349">
        <v>0</v>
      </c>
      <c r="KU349">
        <v>0</v>
      </c>
      <c r="KV349">
        <v>0</v>
      </c>
      <c r="KW349">
        <v>0</v>
      </c>
      <c r="KX349">
        <v>0</v>
      </c>
      <c r="KY349">
        <v>0</v>
      </c>
      <c r="KZ349">
        <v>0</v>
      </c>
      <c r="LA349">
        <v>0</v>
      </c>
      <c r="LB349">
        <v>0</v>
      </c>
      <c r="LC349">
        <v>0</v>
      </c>
      <c r="LD349">
        <v>0</v>
      </c>
      <c r="LE349">
        <v>0</v>
      </c>
      <c r="LF349">
        <v>0</v>
      </c>
      <c r="LG349">
        <v>0</v>
      </c>
      <c r="LH349">
        <v>0</v>
      </c>
      <c r="LI349">
        <v>0</v>
      </c>
      <c r="LJ349">
        <v>0</v>
      </c>
      <c r="LK349">
        <v>0</v>
      </c>
      <c r="LL349">
        <v>0</v>
      </c>
      <c r="LM349">
        <v>0</v>
      </c>
      <c r="LN349">
        <v>0</v>
      </c>
    </row>
    <row r="350" spans="1:326" x14ac:dyDescent="0.35">
      <c r="A350">
        <f t="shared" si="37"/>
        <v>3.583333333333333</v>
      </c>
      <c r="B350" s="2"/>
      <c r="C350" t="s">
        <v>343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f>1/3</f>
        <v>0.33333333333333331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f>1/8</f>
        <v>0.125</v>
      </c>
      <c r="HM350">
        <f>1/8</f>
        <v>0.125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1</v>
      </c>
      <c r="JG350">
        <v>0</v>
      </c>
      <c r="JH350">
        <v>0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0</v>
      </c>
      <c r="JQ350">
        <v>0</v>
      </c>
      <c r="JR350">
        <v>0</v>
      </c>
      <c r="JS350">
        <v>0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0</v>
      </c>
      <c r="KE350">
        <v>0</v>
      </c>
      <c r="KF350">
        <v>0</v>
      </c>
      <c r="KG350">
        <v>0</v>
      </c>
      <c r="KH350">
        <v>1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0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1</v>
      </c>
      <c r="LC350">
        <v>0</v>
      </c>
      <c r="LD350">
        <v>0</v>
      </c>
      <c r="LE350">
        <v>0</v>
      </c>
      <c r="LF350">
        <v>0</v>
      </c>
      <c r="LG350">
        <v>0</v>
      </c>
      <c r="LH350">
        <v>0</v>
      </c>
      <c r="LI350">
        <v>0</v>
      </c>
      <c r="LJ350">
        <v>0</v>
      </c>
      <c r="LK350">
        <v>0</v>
      </c>
      <c r="LL350">
        <v>0</v>
      </c>
      <c r="LM350">
        <v>0</v>
      </c>
      <c r="LN350">
        <v>0</v>
      </c>
    </row>
    <row r="351" spans="1:326" x14ac:dyDescent="0.35">
      <c r="A351">
        <f t="shared" si="37"/>
        <v>3.0333333333333332</v>
      </c>
      <c r="B351" s="2"/>
      <c r="C351" t="s">
        <v>339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0.25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0.2</v>
      </c>
      <c r="GB351">
        <f>1/3</f>
        <v>0.33333333333333331</v>
      </c>
      <c r="GC351">
        <v>0</v>
      </c>
      <c r="GD351">
        <v>0</v>
      </c>
      <c r="GE351">
        <v>0</v>
      </c>
      <c r="GF351">
        <v>0</v>
      </c>
      <c r="GG351">
        <v>1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0.5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0</v>
      </c>
      <c r="IG351">
        <v>0</v>
      </c>
      <c r="IH351">
        <v>0</v>
      </c>
      <c r="II351">
        <v>0</v>
      </c>
      <c r="IJ351">
        <v>0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0</v>
      </c>
      <c r="IS351">
        <v>0</v>
      </c>
      <c r="IT351">
        <v>0</v>
      </c>
      <c r="IU351">
        <v>0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0</v>
      </c>
      <c r="JB351">
        <v>0</v>
      </c>
      <c r="JC351">
        <v>0</v>
      </c>
      <c r="JD351">
        <v>0</v>
      </c>
      <c r="JE351">
        <v>0</v>
      </c>
      <c r="JF351">
        <v>0</v>
      </c>
      <c r="JG351">
        <v>0</v>
      </c>
      <c r="JH351">
        <v>0</v>
      </c>
      <c r="JI351">
        <v>0</v>
      </c>
      <c r="JJ351">
        <v>0</v>
      </c>
      <c r="JK351">
        <v>0.25</v>
      </c>
      <c r="JL351">
        <v>0</v>
      </c>
      <c r="JM351">
        <v>0</v>
      </c>
      <c r="JN351">
        <v>0</v>
      </c>
      <c r="JO351">
        <v>0</v>
      </c>
      <c r="JP351">
        <v>0</v>
      </c>
      <c r="JQ351">
        <v>0</v>
      </c>
      <c r="JR351">
        <v>0</v>
      </c>
      <c r="JS351">
        <v>0</v>
      </c>
      <c r="JT351">
        <v>0</v>
      </c>
      <c r="JU351">
        <v>0</v>
      </c>
      <c r="JV351">
        <v>0</v>
      </c>
      <c r="JW351">
        <v>0</v>
      </c>
      <c r="JX351">
        <v>0</v>
      </c>
      <c r="JY351">
        <v>0</v>
      </c>
      <c r="JZ351">
        <v>0</v>
      </c>
      <c r="KA351">
        <v>0</v>
      </c>
      <c r="KB351">
        <v>0</v>
      </c>
      <c r="KC351">
        <v>0</v>
      </c>
      <c r="KD351">
        <v>0</v>
      </c>
      <c r="KE351">
        <v>0</v>
      </c>
      <c r="KF351">
        <v>0</v>
      </c>
      <c r="KG351">
        <v>0</v>
      </c>
      <c r="KH351">
        <v>0</v>
      </c>
      <c r="KI351">
        <v>0</v>
      </c>
      <c r="KJ351">
        <v>0</v>
      </c>
      <c r="KK351">
        <v>0</v>
      </c>
      <c r="KL351">
        <v>0</v>
      </c>
      <c r="KM351">
        <v>0</v>
      </c>
      <c r="KN351">
        <v>0.5</v>
      </c>
      <c r="KO351">
        <v>0</v>
      </c>
      <c r="KP351">
        <v>0</v>
      </c>
      <c r="KQ351">
        <v>0</v>
      </c>
      <c r="KR351">
        <v>0</v>
      </c>
      <c r="KS351">
        <v>0</v>
      </c>
      <c r="KT351">
        <v>0</v>
      </c>
      <c r="KU351">
        <v>0</v>
      </c>
      <c r="KV351">
        <v>0</v>
      </c>
      <c r="KW351">
        <v>0</v>
      </c>
      <c r="KX351">
        <v>0</v>
      </c>
      <c r="KY351">
        <v>0</v>
      </c>
      <c r="KZ351">
        <v>0</v>
      </c>
      <c r="LA351">
        <v>0</v>
      </c>
      <c r="LB351">
        <v>0</v>
      </c>
      <c r="LC351">
        <v>0</v>
      </c>
      <c r="LD351">
        <v>0</v>
      </c>
      <c r="LE351">
        <v>0</v>
      </c>
      <c r="LF351">
        <v>0</v>
      </c>
      <c r="LG351">
        <v>0</v>
      </c>
      <c r="LH351">
        <v>0</v>
      </c>
      <c r="LI351">
        <v>0</v>
      </c>
      <c r="LJ351">
        <v>0</v>
      </c>
      <c r="LK351">
        <v>0</v>
      </c>
      <c r="LL351">
        <v>0</v>
      </c>
      <c r="LM351">
        <v>0</v>
      </c>
      <c r="LN351">
        <v>0</v>
      </c>
    </row>
    <row r="352" spans="1:326" x14ac:dyDescent="0.35">
      <c r="A352">
        <f t="shared" si="37"/>
        <v>2.583333333333333</v>
      </c>
      <c r="B352" s="2"/>
      <c r="C352" t="s">
        <v>344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0.25</v>
      </c>
      <c r="FE352">
        <f>1/3</f>
        <v>0.33333333333333331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1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0</v>
      </c>
      <c r="IG352">
        <v>0</v>
      </c>
      <c r="IH352">
        <v>0</v>
      </c>
      <c r="II352">
        <v>0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  <c r="JM352">
        <v>0</v>
      </c>
      <c r="JN352">
        <v>0.5</v>
      </c>
      <c r="JO352">
        <v>0</v>
      </c>
      <c r="JP352">
        <v>0.5</v>
      </c>
      <c r="JQ352">
        <v>0</v>
      </c>
      <c r="JR352">
        <v>0</v>
      </c>
      <c r="JS352">
        <v>0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0</v>
      </c>
      <c r="KC352">
        <v>0</v>
      </c>
      <c r="KD352">
        <v>0</v>
      </c>
      <c r="KE352">
        <v>0</v>
      </c>
      <c r="KF352">
        <v>0</v>
      </c>
      <c r="KG352">
        <v>0</v>
      </c>
      <c r="KH352">
        <v>0</v>
      </c>
      <c r="KI352">
        <v>0</v>
      </c>
      <c r="KJ352">
        <v>0</v>
      </c>
      <c r="KK352">
        <v>0</v>
      </c>
      <c r="KL352">
        <v>0</v>
      </c>
      <c r="KM352">
        <v>0</v>
      </c>
      <c r="KN352">
        <v>0</v>
      </c>
      <c r="KO352">
        <v>0</v>
      </c>
      <c r="KP352">
        <v>0</v>
      </c>
      <c r="KQ352">
        <v>0</v>
      </c>
      <c r="KR352">
        <v>0</v>
      </c>
      <c r="KS352">
        <v>0</v>
      </c>
      <c r="KT352">
        <v>0</v>
      </c>
      <c r="KU352">
        <v>0</v>
      </c>
      <c r="KV352">
        <v>0</v>
      </c>
      <c r="KW352">
        <v>0</v>
      </c>
      <c r="KX352">
        <v>0</v>
      </c>
      <c r="KY352">
        <v>0</v>
      </c>
      <c r="KZ352">
        <v>0</v>
      </c>
      <c r="LA352">
        <v>0</v>
      </c>
      <c r="LB352">
        <v>0</v>
      </c>
      <c r="LC352">
        <v>0</v>
      </c>
      <c r="LD352">
        <v>0</v>
      </c>
      <c r="LE352">
        <v>0</v>
      </c>
      <c r="LF352">
        <v>0</v>
      </c>
      <c r="LG352">
        <v>0</v>
      </c>
      <c r="LH352">
        <v>0</v>
      </c>
      <c r="LI352">
        <v>0</v>
      </c>
      <c r="LJ352">
        <v>0</v>
      </c>
      <c r="LK352">
        <v>0</v>
      </c>
      <c r="LL352">
        <v>0</v>
      </c>
      <c r="LM352">
        <v>0</v>
      </c>
      <c r="LN352">
        <v>0</v>
      </c>
    </row>
    <row r="353" spans="1:326" x14ac:dyDescent="0.35">
      <c r="A353">
        <f t="shared" si="37"/>
        <v>2.5</v>
      </c>
      <c r="B353" s="2"/>
      <c r="C353" t="s">
        <v>349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1</v>
      </c>
      <c r="GO353">
        <v>0</v>
      </c>
      <c r="GP353">
        <v>1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0.5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>
        <v>0</v>
      </c>
      <c r="IE353">
        <v>0</v>
      </c>
      <c r="IF353">
        <v>0</v>
      </c>
      <c r="IG353">
        <v>0</v>
      </c>
      <c r="IH353">
        <v>0</v>
      </c>
      <c r="II353">
        <v>0</v>
      </c>
      <c r="IJ353">
        <v>0</v>
      </c>
      <c r="IK353">
        <v>0</v>
      </c>
      <c r="IL353">
        <v>0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0</v>
      </c>
      <c r="IS353">
        <v>0</v>
      </c>
      <c r="IT353">
        <v>0</v>
      </c>
      <c r="IU353">
        <v>0</v>
      </c>
      <c r="IV353">
        <v>0</v>
      </c>
      <c r="IW353">
        <v>0</v>
      </c>
      <c r="IX353">
        <v>0</v>
      </c>
      <c r="IY353">
        <v>0</v>
      </c>
      <c r="IZ353">
        <v>0</v>
      </c>
      <c r="JA353">
        <v>0</v>
      </c>
      <c r="JB353">
        <v>0</v>
      </c>
      <c r="JC353">
        <v>0</v>
      </c>
      <c r="JD353">
        <v>0</v>
      </c>
      <c r="JE353">
        <v>0</v>
      </c>
      <c r="JF353">
        <v>0</v>
      </c>
      <c r="JG353">
        <v>0</v>
      </c>
      <c r="JH353">
        <v>0</v>
      </c>
      <c r="JI353">
        <v>0</v>
      </c>
      <c r="JJ353">
        <v>0</v>
      </c>
      <c r="JK353">
        <v>0</v>
      </c>
      <c r="JL353">
        <v>0</v>
      </c>
      <c r="JM353">
        <v>0</v>
      </c>
      <c r="JN353">
        <v>0</v>
      </c>
      <c r="JO353">
        <v>0</v>
      </c>
      <c r="JP353">
        <v>0</v>
      </c>
      <c r="JQ353">
        <v>0</v>
      </c>
      <c r="JR353">
        <v>0</v>
      </c>
      <c r="JS353">
        <v>0</v>
      </c>
      <c r="JT353">
        <v>0</v>
      </c>
      <c r="JU353">
        <v>0</v>
      </c>
      <c r="JV353">
        <v>0</v>
      </c>
      <c r="JW353">
        <v>0</v>
      </c>
      <c r="JX353">
        <v>0</v>
      </c>
      <c r="JY353">
        <v>0</v>
      </c>
      <c r="JZ353">
        <v>0</v>
      </c>
      <c r="KA353">
        <v>0</v>
      </c>
      <c r="KB353">
        <v>0</v>
      </c>
      <c r="KC353">
        <v>0</v>
      </c>
      <c r="KD353">
        <v>0</v>
      </c>
      <c r="KE353">
        <v>0</v>
      </c>
      <c r="KF353">
        <v>0</v>
      </c>
      <c r="KG353">
        <v>0</v>
      </c>
      <c r="KH353">
        <v>0</v>
      </c>
      <c r="KI353">
        <v>0</v>
      </c>
      <c r="KJ353">
        <v>0</v>
      </c>
      <c r="KK353">
        <v>0</v>
      </c>
      <c r="KL353">
        <v>0</v>
      </c>
      <c r="KM353">
        <v>0</v>
      </c>
      <c r="KN353">
        <v>0</v>
      </c>
      <c r="KO353">
        <v>0</v>
      </c>
      <c r="KP353">
        <v>0</v>
      </c>
      <c r="KQ353">
        <v>0</v>
      </c>
      <c r="KR353">
        <v>0</v>
      </c>
      <c r="KS353">
        <v>0</v>
      </c>
      <c r="KT353">
        <v>0</v>
      </c>
      <c r="KU353">
        <v>0</v>
      </c>
      <c r="KV353">
        <v>0</v>
      </c>
      <c r="KW353">
        <v>0</v>
      </c>
      <c r="KX353">
        <v>0</v>
      </c>
      <c r="KY353">
        <v>0</v>
      </c>
      <c r="KZ353">
        <v>0</v>
      </c>
      <c r="LA353">
        <v>0</v>
      </c>
      <c r="LB353">
        <v>0</v>
      </c>
      <c r="LC353">
        <v>0</v>
      </c>
      <c r="LD353">
        <v>0</v>
      </c>
      <c r="LE353">
        <v>0</v>
      </c>
      <c r="LF353">
        <v>0</v>
      </c>
      <c r="LG353">
        <v>0</v>
      </c>
      <c r="LH353">
        <v>0</v>
      </c>
      <c r="LI353">
        <v>0</v>
      </c>
      <c r="LJ353">
        <v>0</v>
      </c>
      <c r="LK353">
        <v>0</v>
      </c>
      <c r="LL353">
        <v>0</v>
      </c>
      <c r="LM353">
        <v>0</v>
      </c>
      <c r="LN353">
        <v>0</v>
      </c>
    </row>
    <row r="354" spans="1:326" x14ac:dyDescent="0.35">
      <c r="A354">
        <f t="shared" si="37"/>
        <v>2.4666666666666668</v>
      </c>
      <c r="B354" s="2"/>
      <c r="C354" t="s">
        <v>341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0.5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f>4/5</f>
        <v>0.8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f>2/3</f>
        <v>0.66666666666666663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0.5</v>
      </c>
      <c r="JB354">
        <v>0</v>
      </c>
      <c r="JC354">
        <v>0</v>
      </c>
      <c r="JD354">
        <v>0</v>
      </c>
      <c r="JE354">
        <v>0</v>
      </c>
      <c r="JF354">
        <v>0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0</v>
      </c>
      <c r="JO354">
        <v>0</v>
      </c>
      <c r="JP354">
        <v>0</v>
      </c>
      <c r="JQ354">
        <v>0</v>
      </c>
      <c r="JR354">
        <v>0</v>
      </c>
      <c r="JS354">
        <v>0</v>
      </c>
      <c r="JT354">
        <v>0</v>
      </c>
      <c r="JU354">
        <v>0</v>
      </c>
      <c r="JV354">
        <v>0</v>
      </c>
      <c r="JW354">
        <v>0</v>
      </c>
      <c r="JX354">
        <v>0</v>
      </c>
      <c r="JY354">
        <v>0</v>
      </c>
      <c r="JZ354">
        <v>0</v>
      </c>
      <c r="KA354">
        <v>0</v>
      </c>
      <c r="KB354">
        <v>0</v>
      </c>
      <c r="KC354">
        <v>0</v>
      </c>
      <c r="KD354">
        <v>0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S354">
        <v>0</v>
      </c>
      <c r="KT354">
        <v>0</v>
      </c>
      <c r="KU354">
        <v>0</v>
      </c>
      <c r="KV354">
        <v>0</v>
      </c>
      <c r="KW354">
        <v>0</v>
      </c>
      <c r="KX354">
        <v>0</v>
      </c>
      <c r="KY354">
        <v>0</v>
      </c>
      <c r="KZ354">
        <v>0</v>
      </c>
      <c r="LA354">
        <v>0</v>
      </c>
      <c r="LB354">
        <v>0</v>
      </c>
      <c r="LC354">
        <v>0</v>
      </c>
      <c r="LD354">
        <v>0</v>
      </c>
      <c r="LE354">
        <v>0</v>
      </c>
      <c r="LF354">
        <v>0</v>
      </c>
      <c r="LG354">
        <v>0</v>
      </c>
      <c r="LH354">
        <v>0</v>
      </c>
      <c r="LI354">
        <v>0</v>
      </c>
      <c r="LJ354">
        <v>0</v>
      </c>
      <c r="LK354">
        <v>0</v>
      </c>
      <c r="LL354">
        <v>0</v>
      </c>
      <c r="LM354">
        <v>0</v>
      </c>
      <c r="LN354">
        <v>0</v>
      </c>
    </row>
    <row r="355" spans="1:326" x14ac:dyDescent="0.35">
      <c r="A355">
        <f t="shared" si="37"/>
        <v>2.4500000000000002</v>
      </c>
      <c r="B355" s="2"/>
      <c r="C355" t="s">
        <v>337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1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1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0.2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0</v>
      </c>
      <c r="HR355">
        <v>0</v>
      </c>
      <c r="HS355">
        <v>0</v>
      </c>
      <c r="HT355">
        <v>0</v>
      </c>
      <c r="HU355">
        <v>0</v>
      </c>
      <c r="HV355">
        <v>0</v>
      </c>
      <c r="HW355">
        <v>0</v>
      </c>
      <c r="HX355">
        <v>0</v>
      </c>
      <c r="HY355">
        <v>0</v>
      </c>
      <c r="HZ355">
        <v>0</v>
      </c>
      <c r="IA355">
        <v>0</v>
      </c>
      <c r="IB355">
        <v>0</v>
      </c>
      <c r="IC355">
        <v>0</v>
      </c>
      <c r="ID355">
        <v>0</v>
      </c>
      <c r="IE355">
        <v>0</v>
      </c>
      <c r="IF355">
        <v>0</v>
      </c>
      <c r="IG355">
        <v>0</v>
      </c>
      <c r="IH355">
        <v>0</v>
      </c>
      <c r="II355">
        <v>0</v>
      </c>
      <c r="IJ355">
        <v>0</v>
      </c>
      <c r="IK355">
        <v>0</v>
      </c>
      <c r="IL355">
        <v>0</v>
      </c>
      <c r="IM355">
        <v>0</v>
      </c>
      <c r="IN355">
        <v>0</v>
      </c>
      <c r="IO355">
        <v>0</v>
      </c>
      <c r="IP355">
        <v>0</v>
      </c>
      <c r="IQ355">
        <v>0</v>
      </c>
      <c r="IR355">
        <v>0</v>
      </c>
      <c r="IS355">
        <v>0</v>
      </c>
      <c r="IT355">
        <v>0</v>
      </c>
      <c r="IU355">
        <v>0</v>
      </c>
      <c r="IV355">
        <v>0</v>
      </c>
      <c r="IW355">
        <v>0</v>
      </c>
      <c r="IX355">
        <v>0</v>
      </c>
      <c r="IY355">
        <v>0</v>
      </c>
      <c r="IZ355">
        <v>0</v>
      </c>
      <c r="JA355">
        <v>0</v>
      </c>
      <c r="JB355">
        <v>0</v>
      </c>
      <c r="JC355">
        <v>0</v>
      </c>
      <c r="JD355">
        <v>0</v>
      </c>
      <c r="JE355">
        <v>0</v>
      </c>
      <c r="JF355">
        <v>0</v>
      </c>
      <c r="JG355">
        <v>0</v>
      </c>
      <c r="JH355">
        <v>0</v>
      </c>
      <c r="JI355">
        <v>0</v>
      </c>
      <c r="JJ355">
        <v>0</v>
      </c>
      <c r="JK355">
        <v>0</v>
      </c>
      <c r="JL355">
        <v>0</v>
      </c>
      <c r="JM355">
        <v>0</v>
      </c>
      <c r="JN355">
        <v>0</v>
      </c>
      <c r="JO355">
        <v>0</v>
      </c>
      <c r="JP355">
        <v>0</v>
      </c>
      <c r="JQ355">
        <v>0</v>
      </c>
      <c r="JR355">
        <v>0</v>
      </c>
      <c r="JS355">
        <v>0</v>
      </c>
      <c r="JT355">
        <v>0</v>
      </c>
      <c r="JU355">
        <v>0</v>
      </c>
      <c r="JV355">
        <v>0</v>
      </c>
      <c r="JW355">
        <v>0</v>
      </c>
      <c r="JX355">
        <v>0</v>
      </c>
      <c r="JY355">
        <v>0</v>
      </c>
      <c r="JZ355">
        <v>0</v>
      </c>
      <c r="KA355">
        <v>0</v>
      </c>
      <c r="KB355">
        <v>0</v>
      </c>
      <c r="KC355">
        <v>0</v>
      </c>
      <c r="KD355">
        <v>0</v>
      </c>
      <c r="KE355">
        <v>0.25</v>
      </c>
      <c r="KF355">
        <v>0</v>
      </c>
      <c r="KG355">
        <v>0</v>
      </c>
      <c r="KH355">
        <v>0</v>
      </c>
      <c r="KI355">
        <v>0</v>
      </c>
      <c r="KJ355">
        <v>0</v>
      </c>
      <c r="KK355">
        <v>0</v>
      </c>
      <c r="KL355">
        <v>0</v>
      </c>
      <c r="KM355">
        <v>0</v>
      </c>
      <c r="KN355">
        <v>0</v>
      </c>
      <c r="KO355">
        <v>0</v>
      </c>
      <c r="KP355">
        <v>0</v>
      </c>
      <c r="KQ355">
        <v>0</v>
      </c>
      <c r="KR355">
        <v>0</v>
      </c>
      <c r="KS355">
        <v>0</v>
      </c>
      <c r="KT355">
        <v>0</v>
      </c>
      <c r="KU355">
        <v>0</v>
      </c>
      <c r="KV355">
        <v>0</v>
      </c>
      <c r="KW355">
        <v>0</v>
      </c>
      <c r="KX355">
        <v>0</v>
      </c>
      <c r="KY355">
        <v>0</v>
      </c>
      <c r="KZ355">
        <v>0</v>
      </c>
      <c r="LA355">
        <v>0</v>
      </c>
      <c r="LB355">
        <v>0</v>
      </c>
      <c r="LC355">
        <v>0</v>
      </c>
      <c r="LD355">
        <v>0</v>
      </c>
      <c r="LE355">
        <v>0</v>
      </c>
      <c r="LF355">
        <v>0</v>
      </c>
      <c r="LG355">
        <v>0</v>
      </c>
      <c r="LH355">
        <v>0</v>
      </c>
      <c r="LI355">
        <v>0</v>
      </c>
      <c r="LJ355">
        <v>0</v>
      </c>
      <c r="LK355">
        <v>0</v>
      </c>
      <c r="LL355">
        <v>0</v>
      </c>
      <c r="LM355">
        <v>0</v>
      </c>
      <c r="LN355">
        <v>0</v>
      </c>
    </row>
    <row r="356" spans="1:326" x14ac:dyDescent="0.35">
      <c r="A356">
        <f t="shared" si="37"/>
        <v>1.5</v>
      </c>
      <c r="B356" s="2"/>
      <c r="C356" t="s">
        <v>350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0.5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0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</v>
      </c>
      <c r="KC356">
        <v>0</v>
      </c>
      <c r="KD356">
        <v>0</v>
      </c>
      <c r="KE356">
        <v>0</v>
      </c>
      <c r="KF356">
        <v>1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  <c r="LC356">
        <v>0</v>
      </c>
      <c r="LD356">
        <v>0</v>
      </c>
      <c r="LE356">
        <v>0</v>
      </c>
      <c r="LF356">
        <v>0</v>
      </c>
      <c r="LG356">
        <v>0</v>
      </c>
      <c r="LH356">
        <v>0</v>
      </c>
      <c r="LI356">
        <v>0</v>
      </c>
      <c r="LJ356">
        <v>0</v>
      </c>
      <c r="LK356">
        <v>0</v>
      </c>
      <c r="LL356">
        <v>0</v>
      </c>
      <c r="LM356">
        <v>0</v>
      </c>
      <c r="LN356">
        <v>0</v>
      </c>
    </row>
    <row r="357" spans="1:326" x14ac:dyDescent="0.35">
      <c r="A357">
        <f t="shared" si="37"/>
        <v>1.217857142857143</v>
      </c>
      <c r="B357" s="2"/>
      <c r="C357" t="s">
        <v>348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f>1/8</f>
        <v>0.125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0.2</v>
      </c>
      <c r="HF357">
        <f>1/7</f>
        <v>0.14285714285714285</v>
      </c>
      <c r="HG357">
        <v>0</v>
      </c>
      <c r="HH357">
        <v>0</v>
      </c>
      <c r="HI357">
        <v>0.25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0</v>
      </c>
      <c r="IF357">
        <v>0</v>
      </c>
      <c r="IG357">
        <v>0</v>
      </c>
      <c r="IH357">
        <v>0</v>
      </c>
      <c r="II357">
        <v>0</v>
      </c>
      <c r="IJ357">
        <v>0</v>
      </c>
      <c r="IK357">
        <v>0</v>
      </c>
      <c r="IL357">
        <v>0</v>
      </c>
      <c r="IM357">
        <v>0</v>
      </c>
      <c r="IN357">
        <v>0</v>
      </c>
      <c r="IO357">
        <v>0</v>
      </c>
      <c r="IP357">
        <v>0</v>
      </c>
      <c r="IQ357">
        <v>0</v>
      </c>
      <c r="IR357">
        <v>0</v>
      </c>
      <c r="IS357">
        <v>0</v>
      </c>
      <c r="IT357">
        <v>0</v>
      </c>
      <c r="IU357">
        <v>0</v>
      </c>
      <c r="IV357">
        <v>0</v>
      </c>
      <c r="IW357">
        <v>0</v>
      </c>
      <c r="IX357">
        <v>0</v>
      </c>
      <c r="IY357">
        <v>0</v>
      </c>
      <c r="IZ357">
        <v>0</v>
      </c>
      <c r="JA357">
        <v>0</v>
      </c>
      <c r="JB357">
        <v>0</v>
      </c>
      <c r="JC357">
        <v>0</v>
      </c>
      <c r="JD357">
        <v>0</v>
      </c>
      <c r="JE357">
        <v>0</v>
      </c>
      <c r="JF357">
        <v>0</v>
      </c>
      <c r="JG357">
        <v>0</v>
      </c>
      <c r="JH357">
        <v>0</v>
      </c>
      <c r="JI357">
        <v>0</v>
      </c>
      <c r="JJ357">
        <v>0</v>
      </c>
      <c r="JK357">
        <v>0</v>
      </c>
      <c r="JL357">
        <v>0</v>
      </c>
      <c r="JM357">
        <v>0</v>
      </c>
      <c r="JN357">
        <v>0</v>
      </c>
      <c r="JO357">
        <v>0</v>
      </c>
      <c r="JP357">
        <v>0</v>
      </c>
      <c r="JQ357">
        <v>0</v>
      </c>
      <c r="JR357">
        <v>0</v>
      </c>
      <c r="JS357">
        <v>0</v>
      </c>
      <c r="JT357">
        <v>0</v>
      </c>
      <c r="JU357">
        <v>0</v>
      </c>
      <c r="JV357">
        <v>0</v>
      </c>
      <c r="JW357">
        <v>0</v>
      </c>
      <c r="JX357">
        <v>0</v>
      </c>
      <c r="JY357">
        <v>0</v>
      </c>
      <c r="JZ357">
        <v>0</v>
      </c>
      <c r="KA357">
        <v>0</v>
      </c>
      <c r="KB357">
        <v>0</v>
      </c>
      <c r="KC357">
        <v>0</v>
      </c>
      <c r="KD357">
        <v>0</v>
      </c>
      <c r="KE357">
        <v>0</v>
      </c>
      <c r="KF357">
        <v>0</v>
      </c>
      <c r="KG357">
        <v>0</v>
      </c>
      <c r="KH357">
        <v>0</v>
      </c>
      <c r="KI357">
        <v>0</v>
      </c>
      <c r="KJ357">
        <v>0</v>
      </c>
      <c r="KK357">
        <v>0</v>
      </c>
      <c r="KL357">
        <v>0</v>
      </c>
      <c r="KM357">
        <v>0</v>
      </c>
      <c r="KN357">
        <v>0</v>
      </c>
      <c r="KO357">
        <v>0</v>
      </c>
      <c r="KP357">
        <v>0</v>
      </c>
      <c r="KQ357">
        <v>0</v>
      </c>
      <c r="KR357">
        <v>0</v>
      </c>
      <c r="KS357">
        <v>0</v>
      </c>
      <c r="KT357">
        <v>0</v>
      </c>
      <c r="KU357">
        <v>0</v>
      </c>
      <c r="KV357">
        <v>0</v>
      </c>
      <c r="KW357">
        <v>0</v>
      </c>
      <c r="KX357">
        <v>0</v>
      </c>
      <c r="KY357">
        <v>0</v>
      </c>
      <c r="KZ357">
        <v>0</v>
      </c>
      <c r="LA357">
        <v>0</v>
      </c>
      <c r="LB357">
        <v>0</v>
      </c>
      <c r="LC357">
        <v>0</v>
      </c>
      <c r="LD357">
        <v>0</v>
      </c>
      <c r="LE357">
        <v>0</v>
      </c>
      <c r="LF357">
        <v>0</v>
      </c>
      <c r="LG357">
        <v>0</v>
      </c>
      <c r="LH357">
        <v>0</v>
      </c>
      <c r="LI357">
        <v>0</v>
      </c>
      <c r="LJ357">
        <v>0</v>
      </c>
      <c r="LK357">
        <v>0</v>
      </c>
      <c r="LL357">
        <v>0.5</v>
      </c>
      <c r="LM357">
        <v>0</v>
      </c>
      <c r="LN357">
        <v>0</v>
      </c>
    </row>
    <row r="358" spans="1:326" x14ac:dyDescent="0.35">
      <c r="A358">
        <f t="shared" si="37"/>
        <v>1</v>
      </c>
      <c r="B358" s="2"/>
      <c r="C358" t="s">
        <v>345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0.25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0</v>
      </c>
      <c r="II358">
        <v>0</v>
      </c>
      <c r="IJ358">
        <v>0</v>
      </c>
      <c r="IK358">
        <v>0</v>
      </c>
      <c r="IL358">
        <v>0</v>
      </c>
      <c r="IM358">
        <v>0</v>
      </c>
      <c r="IN358">
        <v>0</v>
      </c>
      <c r="IO358">
        <v>0</v>
      </c>
      <c r="IP358">
        <v>0</v>
      </c>
      <c r="IQ358">
        <v>0</v>
      </c>
      <c r="IR358">
        <v>0</v>
      </c>
      <c r="IS358">
        <v>0</v>
      </c>
      <c r="IT358">
        <v>0</v>
      </c>
      <c r="IU358">
        <v>0</v>
      </c>
      <c r="IV358">
        <v>0</v>
      </c>
      <c r="IW358">
        <v>0</v>
      </c>
      <c r="IX358">
        <v>0</v>
      </c>
      <c r="IY358">
        <v>0</v>
      </c>
      <c r="IZ358">
        <v>0</v>
      </c>
      <c r="JA358">
        <v>0</v>
      </c>
      <c r="JB358">
        <v>0</v>
      </c>
      <c r="JC358">
        <v>0</v>
      </c>
      <c r="JD358">
        <v>0</v>
      </c>
      <c r="JE358">
        <v>0</v>
      </c>
      <c r="JF358">
        <v>0</v>
      </c>
      <c r="JG358">
        <v>0</v>
      </c>
      <c r="JH358">
        <v>0</v>
      </c>
      <c r="JI358">
        <v>0</v>
      </c>
      <c r="JJ358">
        <v>0</v>
      </c>
      <c r="JK358">
        <v>0</v>
      </c>
      <c r="JL358">
        <v>0</v>
      </c>
      <c r="JM358">
        <v>0</v>
      </c>
      <c r="JN358">
        <v>0</v>
      </c>
      <c r="JO358">
        <v>0</v>
      </c>
      <c r="JP358">
        <v>0</v>
      </c>
      <c r="JQ358">
        <v>0</v>
      </c>
      <c r="JR358">
        <v>0</v>
      </c>
      <c r="JS358">
        <v>0</v>
      </c>
      <c r="JT358">
        <v>0</v>
      </c>
      <c r="JU358">
        <v>0</v>
      </c>
      <c r="JV358">
        <v>0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0</v>
      </c>
      <c r="KC358">
        <v>0</v>
      </c>
      <c r="KD358">
        <v>0</v>
      </c>
      <c r="KE358">
        <v>0</v>
      </c>
      <c r="KF358">
        <v>0</v>
      </c>
      <c r="KG358">
        <v>0</v>
      </c>
      <c r="KH358">
        <v>0</v>
      </c>
      <c r="KI358">
        <v>0</v>
      </c>
      <c r="KJ358">
        <v>0</v>
      </c>
      <c r="KK358">
        <v>0</v>
      </c>
      <c r="KL358">
        <v>0</v>
      </c>
      <c r="KM358">
        <v>0</v>
      </c>
      <c r="KN358">
        <v>0</v>
      </c>
      <c r="KO358">
        <v>0</v>
      </c>
      <c r="KP358">
        <v>0</v>
      </c>
      <c r="KQ358">
        <v>0</v>
      </c>
      <c r="KR358">
        <v>0</v>
      </c>
      <c r="KS358">
        <v>0</v>
      </c>
      <c r="KT358">
        <v>0</v>
      </c>
      <c r="KU358">
        <v>0</v>
      </c>
      <c r="KV358">
        <v>0</v>
      </c>
      <c r="KW358">
        <v>0</v>
      </c>
      <c r="KX358">
        <v>0</v>
      </c>
      <c r="KY358">
        <v>0</v>
      </c>
      <c r="KZ358">
        <v>0</v>
      </c>
      <c r="LA358">
        <v>0</v>
      </c>
      <c r="LB358">
        <v>0</v>
      </c>
      <c r="LC358">
        <v>0</v>
      </c>
      <c r="LD358">
        <v>0</v>
      </c>
      <c r="LE358">
        <v>0.75</v>
      </c>
      <c r="LF358">
        <v>0</v>
      </c>
      <c r="LG358">
        <v>0</v>
      </c>
      <c r="LH358">
        <v>0</v>
      </c>
      <c r="LI358">
        <v>0</v>
      </c>
      <c r="LJ358">
        <v>0</v>
      </c>
      <c r="LK358">
        <v>0</v>
      </c>
      <c r="LL358">
        <v>0</v>
      </c>
      <c r="LM358">
        <v>0</v>
      </c>
      <c r="LN358">
        <v>0</v>
      </c>
    </row>
    <row r="359" spans="1:326" x14ac:dyDescent="0.35">
      <c r="A359">
        <f t="shared" si="37"/>
        <v>1</v>
      </c>
      <c r="B359" s="2"/>
      <c r="C359" t="s">
        <v>351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  <c r="IF359">
        <v>0</v>
      </c>
      <c r="IG359">
        <v>0</v>
      </c>
      <c r="IH359">
        <v>0</v>
      </c>
      <c r="II359">
        <v>0</v>
      </c>
      <c r="IJ359">
        <v>0</v>
      </c>
      <c r="IK359">
        <v>0</v>
      </c>
      <c r="IL359">
        <v>0</v>
      </c>
      <c r="IM359">
        <v>0</v>
      </c>
      <c r="IN359">
        <v>0</v>
      </c>
      <c r="IO359">
        <v>0</v>
      </c>
      <c r="IP359">
        <v>0</v>
      </c>
      <c r="IQ359">
        <v>0</v>
      </c>
      <c r="IR359">
        <v>0</v>
      </c>
      <c r="IS359">
        <v>0</v>
      </c>
      <c r="IT359">
        <v>0</v>
      </c>
      <c r="IU359">
        <v>0</v>
      </c>
      <c r="IV359">
        <v>0</v>
      </c>
      <c r="IW359">
        <v>0</v>
      </c>
      <c r="IX359">
        <v>0</v>
      </c>
      <c r="IY359">
        <v>0</v>
      </c>
      <c r="IZ359">
        <v>0</v>
      </c>
      <c r="JA359">
        <v>0</v>
      </c>
      <c r="JB359">
        <v>0</v>
      </c>
      <c r="JC359">
        <v>0</v>
      </c>
      <c r="JD359">
        <v>0</v>
      </c>
      <c r="JE359">
        <v>0</v>
      </c>
      <c r="JF359">
        <v>0</v>
      </c>
      <c r="JG359">
        <v>0</v>
      </c>
      <c r="JH359">
        <v>1</v>
      </c>
      <c r="JI359">
        <v>0</v>
      </c>
      <c r="JJ359">
        <v>0</v>
      </c>
      <c r="JK359">
        <v>0</v>
      </c>
      <c r="JL359">
        <v>0</v>
      </c>
      <c r="JM359">
        <v>0</v>
      </c>
      <c r="JN359">
        <v>0</v>
      </c>
      <c r="JO359">
        <v>0</v>
      </c>
      <c r="JP359">
        <v>0</v>
      </c>
      <c r="JQ359">
        <v>0</v>
      </c>
      <c r="JR359">
        <v>0</v>
      </c>
      <c r="JS359">
        <v>0</v>
      </c>
      <c r="JT359">
        <v>0</v>
      </c>
      <c r="JU359">
        <v>0</v>
      </c>
      <c r="JV359">
        <v>0</v>
      </c>
      <c r="JW359">
        <v>0</v>
      </c>
      <c r="JX359">
        <v>0</v>
      </c>
      <c r="JY359">
        <v>0</v>
      </c>
      <c r="JZ359">
        <v>0</v>
      </c>
      <c r="KA359">
        <v>0</v>
      </c>
      <c r="KB359">
        <v>0</v>
      </c>
      <c r="KC359">
        <v>0</v>
      </c>
      <c r="KD359">
        <v>0</v>
      </c>
      <c r="KE359">
        <v>0</v>
      </c>
      <c r="KF359">
        <v>0</v>
      </c>
      <c r="KG359">
        <v>0</v>
      </c>
      <c r="KH359">
        <v>0</v>
      </c>
      <c r="KI359">
        <v>0</v>
      </c>
      <c r="KJ359">
        <v>0</v>
      </c>
      <c r="KK359">
        <v>0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0</v>
      </c>
      <c r="KR359">
        <v>0</v>
      </c>
      <c r="KS359">
        <v>0</v>
      </c>
      <c r="KT359">
        <v>0</v>
      </c>
      <c r="KU359">
        <v>0</v>
      </c>
      <c r="KV359">
        <v>0</v>
      </c>
      <c r="KW359">
        <v>0</v>
      </c>
      <c r="KX359">
        <v>0</v>
      </c>
      <c r="KY359">
        <v>0</v>
      </c>
      <c r="KZ359">
        <v>0</v>
      </c>
      <c r="LA359">
        <v>0</v>
      </c>
      <c r="LB359">
        <v>0</v>
      </c>
      <c r="LC359">
        <v>0</v>
      </c>
      <c r="LD359">
        <v>0</v>
      </c>
      <c r="LE359">
        <v>0</v>
      </c>
      <c r="LF359">
        <v>0</v>
      </c>
      <c r="LG359">
        <v>0</v>
      </c>
      <c r="LH359">
        <v>0</v>
      </c>
      <c r="LI359">
        <v>0</v>
      </c>
      <c r="LJ359">
        <v>0</v>
      </c>
      <c r="LK359">
        <v>0</v>
      </c>
      <c r="LL359">
        <v>0</v>
      </c>
      <c r="LM359">
        <v>0</v>
      </c>
      <c r="LN359">
        <v>0</v>
      </c>
    </row>
    <row r="360" spans="1:326" x14ac:dyDescent="0.35">
      <c r="A360">
        <f t="shared" ref="A360:A361" si="38">SUM(D360:LN360)</f>
        <v>0</v>
      </c>
      <c r="B360" s="2"/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0</v>
      </c>
      <c r="ID360">
        <v>0</v>
      </c>
      <c r="IE360">
        <v>0</v>
      </c>
      <c r="IF360">
        <v>0</v>
      </c>
      <c r="IG360">
        <v>0</v>
      </c>
      <c r="IH360">
        <v>0</v>
      </c>
      <c r="II360">
        <v>0</v>
      </c>
      <c r="IJ360">
        <v>0</v>
      </c>
      <c r="IK360">
        <v>0</v>
      </c>
      <c r="IL360">
        <v>0</v>
      </c>
      <c r="IM360">
        <v>0</v>
      </c>
      <c r="IN360">
        <v>0</v>
      </c>
      <c r="IO360">
        <v>0</v>
      </c>
      <c r="IP360">
        <v>0</v>
      </c>
      <c r="IQ360">
        <v>0</v>
      </c>
      <c r="IR360">
        <v>0</v>
      </c>
      <c r="IS360">
        <v>0</v>
      </c>
      <c r="IT360">
        <v>0</v>
      </c>
      <c r="IU360">
        <v>0</v>
      </c>
      <c r="IV360">
        <v>0</v>
      </c>
      <c r="IW360">
        <v>0</v>
      </c>
      <c r="IX360">
        <v>0</v>
      </c>
      <c r="IY360">
        <v>0</v>
      </c>
      <c r="IZ360">
        <v>0</v>
      </c>
      <c r="JA360">
        <v>0</v>
      </c>
      <c r="JB360">
        <v>0</v>
      </c>
      <c r="JC360">
        <v>0</v>
      </c>
      <c r="JD360">
        <v>0</v>
      </c>
      <c r="JE360">
        <v>0</v>
      </c>
      <c r="JF360">
        <v>0</v>
      </c>
      <c r="JG360">
        <v>0</v>
      </c>
      <c r="JH360">
        <v>0</v>
      </c>
      <c r="JI360">
        <v>0</v>
      </c>
      <c r="JJ360">
        <v>0</v>
      </c>
      <c r="JK360">
        <v>0</v>
      </c>
      <c r="JL360">
        <v>0</v>
      </c>
      <c r="JM360">
        <v>0</v>
      </c>
      <c r="JN360">
        <v>0</v>
      </c>
      <c r="JO360">
        <v>0</v>
      </c>
      <c r="JP360">
        <v>0</v>
      </c>
      <c r="JQ360">
        <v>0</v>
      </c>
      <c r="JR360">
        <v>0</v>
      </c>
      <c r="JS360">
        <v>0</v>
      </c>
      <c r="JT360">
        <v>0</v>
      </c>
      <c r="JU360">
        <v>0</v>
      </c>
      <c r="JV360">
        <v>0</v>
      </c>
      <c r="JW360">
        <v>0</v>
      </c>
      <c r="JX360">
        <v>0</v>
      </c>
      <c r="JY360">
        <v>0</v>
      </c>
      <c r="JZ360">
        <v>0</v>
      </c>
      <c r="KA360">
        <v>0</v>
      </c>
      <c r="KB360">
        <v>0</v>
      </c>
      <c r="KC360">
        <v>0</v>
      </c>
      <c r="KD360">
        <v>0</v>
      </c>
      <c r="KE360">
        <v>0</v>
      </c>
      <c r="KF360">
        <v>0</v>
      </c>
      <c r="KG360">
        <v>0</v>
      </c>
      <c r="KH360">
        <v>0</v>
      </c>
      <c r="KI360">
        <v>0</v>
      </c>
      <c r="KJ360">
        <v>0</v>
      </c>
      <c r="KK360">
        <v>0</v>
      </c>
      <c r="KL360">
        <v>0</v>
      </c>
      <c r="KM360">
        <v>0</v>
      </c>
      <c r="KN360">
        <v>0</v>
      </c>
      <c r="KO360">
        <v>0</v>
      </c>
      <c r="KP360">
        <v>0</v>
      </c>
      <c r="KQ360">
        <v>0</v>
      </c>
      <c r="KR360">
        <v>0</v>
      </c>
      <c r="KS360">
        <v>0</v>
      </c>
      <c r="KT360">
        <v>0</v>
      </c>
      <c r="KU360">
        <v>0</v>
      </c>
      <c r="KV360">
        <v>0</v>
      </c>
      <c r="KW360">
        <v>0</v>
      </c>
      <c r="KX360">
        <v>0</v>
      </c>
      <c r="KY360">
        <v>0</v>
      </c>
      <c r="KZ360">
        <v>0</v>
      </c>
      <c r="LA360">
        <v>0</v>
      </c>
      <c r="LB360">
        <v>0</v>
      </c>
      <c r="LC360">
        <v>0</v>
      </c>
      <c r="LD360">
        <v>0</v>
      </c>
      <c r="LE360">
        <v>0</v>
      </c>
      <c r="LF360">
        <v>0</v>
      </c>
      <c r="LG360">
        <v>0</v>
      </c>
      <c r="LH360">
        <v>0</v>
      </c>
      <c r="LI360">
        <v>0</v>
      </c>
      <c r="LJ360">
        <v>0</v>
      </c>
      <c r="LK360">
        <v>0</v>
      </c>
      <c r="LL360">
        <v>0</v>
      </c>
      <c r="LM360">
        <v>0</v>
      </c>
      <c r="LN360">
        <v>0</v>
      </c>
    </row>
    <row r="361" spans="1:326" x14ac:dyDescent="0.35">
      <c r="A361">
        <f t="shared" si="38"/>
        <v>0</v>
      </c>
      <c r="B361" s="2"/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0</v>
      </c>
      <c r="IF361">
        <v>0</v>
      </c>
      <c r="IG361">
        <v>0</v>
      </c>
      <c r="IH361">
        <v>0</v>
      </c>
      <c r="II361">
        <v>0</v>
      </c>
      <c r="IJ361">
        <v>0</v>
      </c>
      <c r="IK361">
        <v>0</v>
      </c>
      <c r="IL361">
        <v>0</v>
      </c>
      <c r="IM361">
        <v>0</v>
      </c>
      <c r="IN361">
        <v>0</v>
      </c>
      <c r="IO361">
        <v>0</v>
      </c>
      <c r="IP361">
        <v>0</v>
      </c>
      <c r="IQ361">
        <v>0</v>
      </c>
      <c r="IR361">
        <v>0</v>
      </c>
      <c r="IS361">
        <v>0</v>
      </c>
      <c r="IT361">
        <v>0</v>
      </c>
      <c r="IU361">
        <v>0</v>
      </c>
      <c r="IV361">
        <v>0</v>
      </c>
      <c r="IW361">
        <v>0</v>
      </c>
      <c r="IX361">
        <v>0</v>
      </c>
      <c r="IY361">
        <v>0</v>
      </c>
      <c r="IZ361">
        <v>0</v>
      </c>
      <c r="JA361">
        <v>0</v>
      </c>
      <c r="JB361">
        <v>0</v>
      </c>
      <c r="JC361">
        <v>0</v>
      </c>
      <c r="JD361">
        <v>0</v>
      </c>
      <c r="JE361">
        <v>0</v>
      </c>
      <c r="JF361">
        <v>0</v>
      </c>
      <c r="JG361">
        <v>0</v>
      </c>
      <c r="JH361">
        <v>0</v>
      </c>
      <c r="JI361">
        <v>0</v>
      </c>
      <c r="JJ361">
        <v>0</v>
      </c>
      <c r="JK361">
        <v>0</v>
      </c>
      <c r="JL361">
        <v>0</v>
      </c>
      <c r="JM361">
        <v>0</v>
      </c>
      <c r="JN361">
        <v>0</v>
      </c>
      <c r="JO361">
        <v>0</v>
      </c>
      <c r="JP361">
        <v>0</v>
      </c>
      <c r="JQ361">
        <v>0</v>
      </c>
      <c r="JR361">
        <v>0</v>
      </c>
      <c r="JS361">
        <v>0</v>
      </c>
      <c r="JT361">
        <v>0</v>
      </c>
      <c r="JU361">
        <v>0</v>
      </c>
      <c r="JV361">
        <v>0</v>
      </c>
      <c r="JW361">
        <v>0</v>
      </c>
      <c r="JX361">
        <v>0</v>
      </c>
      <c r="JY361">
        <v>0</v>
      </c>
      <c r="JZ361">
        <v>0</v>
      </c>
      <c r="KA361">
        <v>0</v>
      </c>
      <c r="KB361">
        <v>0</v>
      </c>
      <c r="KC361">
        <v>0</v>
      </c>
      <c r="KD361">
        <v>0</v>
      </c>
      <c r="KE361">
        <v>0</v>
      </c>
      <c r="KF361">
        <v>0</v>
      </c>
      <c r="KG361">
        <v>0</v>
      </c>
      <c r="KH361">
        <v>0</v>
      </c>
      <c r="KI361">
        <v>0</v>
      </c>
      <c r="KJ361">
        <v>0</v>
      </c>
      <c r="KK361">
        <v>0</v>
      </c>
      <c r="KL361">
        <v>0</v>
      </c>
      <c r="KM361">
        <v>0</v>
      </c>
      <c r="KN361">
        <v>0</v>
      </c>
      <c r="KO361">
        <v>0</v>
      </c>
      <c r="KP361">
        <v>0</v>
      </c>
      <c r="KQ361">
        <v>0</v>
      </c>
      <c r="KR361">
        <v>0</v>
      </c>
      <c r="KS361">
        <v>0</v>
      </c>
      <c r="KT361">
        <v>0</v>
      </c>
      <c r="KU361">
        <v>0</v>
      </c>
      <c r="KV361">
        <v>0</v>
      </c>
      <c r="KW361">
        <v>0</v>
      </c>
      <c r="KX361">
        <v>0</v>
      </c>
      <c r="KY361">
        <v>0</v>
      </c>
      <c r="KZ361">
        <v>0</v>
      </c>
      <c r="LA361">
        <v>0</v>
      </c>
      <c r="LB361">
        <v>0</v>
      </c>
      <c r="LC361">
        <v>0</v>
      </c>
      <c r="LD361">
        <v>0</v>
      </c>
      <c r="LE361">
        <v>0</v>
      </c>
      <c r="LF361">
        <v>0</v>
      </c>
      <c r="LG361">
        <v>0</v>
      </c>
      <c r="LH361">
        <v>0</v>
      </c>
      <c r="LI361">
        <v>0</v>
      </c>
      <c r="LJ361">
        <v>0</v>
      </c>
      <c r="LK361">
        <v>0</v>
      </c>
      <c r="LL361">
        <v>0</v>
      </c>
      <c r="LM361">
        <v>0</v>
      </c>
      <c r="LN361">
        <v>0</v>
      </c>
    </row>
  </sheetData>
  <sortState xmlns:xlrd2="http://schemas.microsoft.com/office/spreadsheetml/2017/richdata2" ref="A339:LN359">
    <sortCondition descending="1" ref="A339:A3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16FAA-79DF-4C33-905F-BEDACA56733B}">
  <dimension ref="A1:B332"/>
  <sheetViews>
    <sheetView workbookViewId="0"/>
  </sheetViews>
  <sheetFormatPr defaultRowHeight="14.5" x14ac:dyDescent="0.35"/>
  <sheetData>
    <row r="1" spans="1:2" x14ac:dyDescent="0.35">
      <c r="A1">
        <f>data!A4</f>
        <v>1</v>
      </c>
      <c r="B1">
        <f>data!B4</f>
        <v>0.5</v>
      </c>
    </row>
    <row r="2" spans="1:2" x14ac:dyDescent="0.35">
      <c r="A2">
        <f>data!A5</f>
        <v>1</v>
      </c>
      <c r="B2">
        <f>data!B5</f>
        <v>0.5</v>
      </c>
    </row>
    <row r="3" spans="1:2" x14ac:dyDescent="0.35">
      <c r="A3">
        <f>data!A6</f>
        <v>3</v>
      </c>
      <c r="B3">
        <f>data!B6</f>
        <v>3</v>
      </c>
    </row>
    <row r="4" spans="1:2" x14ac:dyDescent="0.35">
      <c r="A4">
        <f>data!A7</f>
        <v>4</v>
      </c>
      <c r="B4">
        <f>data!B7</f>
        <v>3.5</v>
      </c>
    </row>
    <row r="5" spans="1:2" x14ac:dyDescent="0.35">
      <c r="A5">
        <f>data!A8</f>
        <v>2</v>
      </c>
      <c r="B5">
        <f>data!B8</f>
        <v>1.5</v>
      </c>
    </row>
    <row r="6" spans="1:2" x14ac:dyDescent="0.35">
      <c r="A6">
        <f>data!A9</f>
        <v>4</v>
      </c>
      <c r="B6">
        <f>data!B9</f>
        <v>3.5</v>
      </c>
    </row>
    <row r="7" spans="1:2" x14ac:dyDescent="0.35">
      <c r="A7">
        <f>data!A10</f>
        <v>1</v>
      </c>
      <c r="B7">
        <f>data!B10</f>
        <v>0.5</v>
      </c>
    </row>
    <row r="8" spans="1:2" x14ac:dyDescent="0.35">
      <c r="A8">
        <f>data!A11</f>
        <v>3</v>
      </c>
      <c r="B8">
        <f>data!B11</f>
        <v>2.3333333333333335</v>
      </c>
    </row>
    <row r="9" spans="1:2" x14ac:dyDescent="0.35">
      <c r="A9">
        <f>data!A12</f>
        <v>1</v>
      </c>
      <c r="B9">
        <f>data!B12</f>
        <v>0.33333333333333331</v>
      </c>
    </row>
    <row r="10" spans="1:2" x14ac:dyDescent="0.35">
      <c r="A10">
        <f>data!A13</f>
        <v>1</v>
      </c>
      <c r="B10">
        <f>data!B13</f>
        <v>0.33333333333333331</v>
      </c>
    </row>
    <row r="11" spans="1:2" x14ac:dyDescent="0.35">
      <c r="A11">
        <f>data!A14</f>
        <v>1</v>
      </c>
      <c r="B11">
        <f>data!B14</f>
        <v>1</v>
      </c>
    </row>
    <row r="12" spans="1:2" x14ac:dyDescent="0.35">
      <c r="A12">
        <f>data!A15</f>
        <v>5</v>
      </c>
      <c r="B12">
        <f>data!B15</f>
        <v>2.5</v>
      </c>
    </row>
    <row r="13" spans="1:2" x14ac:dyDescent="0.35">
      <c r="A13">
        <f>data!A16</f>
        <v>5</v>
      </c>
      <c r="B13">
        <f>data!B16</f>
        <v>2.5</v>
      </c>
    </row>
    <row r="14" spans="1:2" x14ac:dyDescent="0.35">
      <c r="A14">
        <f>data!A17</f>
        <v>2</v>
      </c>
      <c r="B14">
        <f>data!B17</f>
        <v>0.625</v>
      </c>
    </row>
    <row r="15" spans="1:2" x14ac:dyDescent="0.35">
      <c r="A15">
        <f>data!A18</f>
        <v>1</v>
      </c>
      <c r="B15">
        <f>data!B18</f>
        <v>0.5</v>
      </c>
    </row>
    <row r="16" spans="1:2" x14ac:dyDescent="0.35">
      <c r="A16">
        <f>data!A19</f>
        <v>2</v>
      </c>
      <c r="B16">
        <f>data!B19</f>
        <v>2</v>
      </c>
    </row>
    <row r="17" spans="1:2" x14ac:dyDescent="0.35">
      <c r="A17">
        <f>data!A20</f>
        <v>1</v>
      </c>
      <c r="B17">
        <f>data!B20</f>
        <v>0.5</v>
      </c>
    </row>
    <row r="18" spans="1:2" x14ac:dyDescent="0.35">
      <c r="A18">
        <f>data!A21</f>
        <v>20</v>
      </c>
      <c r="B18">
        <f>data!B21</f>
        <v>14.247619047619047</v>
      </c>
    </row>
    <row r="19" spans="1:2" x14ac:dyDescent="0.35">
      <c r="A19">
        <f>data!A22</f>
        <v>1</v>
      </c>
      <c r="B19">
        <f>data!B22</f>
        <v>1</v>
      </c>
    </row>
    <row r="20" spans="1:2" x14ac:dyDescent="0.35">
      <c r="A20">
        <f>data!A23</f>
        <v>5</v>
      </c>
      <c r="B20">
        <f>data!B23</f>
        <v>2</v>
      </c>
    </row>
    <row r="21" spans="1:2" x14ac:dyDescent="0.35">
      <c r="A21">
        <f>data!A24</f>
        <v>5</v>
      </c>
      <c r="B21">
        <f>data!B24</f>
        <v>1.5</v>
      </c>
    </row>
    <row r="22" spans="1:2" x14ac:dyDescent="0.35">
      <c r="A22">
        <f>data!A25</f>
        <v>5</v>
      </c>
      <c r="B22">
        <f>data!B25</f>
        <v>1.5214285714285714</v>
      </c>
    </row>
    <row r="23" spans="1:2" x14ac:dyDescent="0.35">
      <c r="A23">
        <f>data!A26</f>
        <v>2</v>
      </c>
      <c r="B23">
        <f>data!B26</f>
        <v>0.45</v>
      </c>
    </row>
    <row r="24" spans="1:2" x14ac:dyDescent="0.35">
      <c r="A24">
        <f>data!A27</f>
        <v>1</v>
      </c>
      <c r="B24">
        <f>data!B27</f>
        <v>0.25</v>
      </c>
    </row>
    <row r="25" spans="1:2" x14ac:dyDescent="0.35">
      <c r="A25">
        <f>data!A28</f>
        <v>1</v>
      </c>
      <c r="B25">
        <f>data!B28</f>
        <v>0.25</v>
      </c>
    </row>
    <row r="26" spans="1:2" x14ac:dyDescent="0.35">
      <c r="A26">
        <f>data!A29</f>
        <v>1</v>
      </c>
      <c r="B26">
        <f>data!B29</f>
        <v>0.5</v>
      </c>
    </row>
    <row r="27" spans="1:2" x14ac:dyDescent="0.35">
      <c r="A27">
        <f>data!A30</f>
        <v>39</v>
      </c>
      <c r="B27">
        <f>data!B30</f>
        <v>35.625</v>
      </c>
    </row>
    <row r="28" spans="1:2" x14ac:dyDescent="0.35">
      <c r="A28">
        <f>data!A31</f>
        <v>1</v>
      </c>
      <c r="B28">
        <f>data!B31</f>
        <v>0.5</v>
      </c>
    </row>
    <row r="29" spans="1:2" x14ac:dyDescent="0.35">
      <c r="A29">
        <f>data!A32</f>
        <v>2</v>
      </c>
      <c r="B29">
        <f>data!B32</f>
        <v>1.5</v>
      </c>
    </row>
    <row r="30" spans="1:2" x14ac:dyDescent="0.35">
      <c r="A30">
        <f>data!A33</f>
        <v>2</v>
      </c>
      <c r="B30">
        <f>data!B33</f>
        <v>1.3333333333333333</v>
      </c>
    </row>
    <row r="31" spans="1:2" x14ac:dyDescent="0.35">
      <c r="A31">
        <f>data!A34</f>
        <v>1</v>
      </c>
      <c r="B31">
        <f>data!B34</f>
        <v>1</v>
      </c>
    </row>
    <row r="32" spans="1:2" x14ac:dyDescent="0.35">
      <c r="A32">
        <f>data!A35</f>
        <v>1</v>
      </c>
      <c r="B32">
        <f>data!B35</f>
        <v>1</v>
      </c>
    </row>
    <row r="33" spans="1:2" x14ac:dyDescent="0.35">
      <c r="A33">
        <f>data!A36</f>
        <v>1</v>
      </c>
      <c r="B33">
        <f>data!B36</f>
        <v>0.2</v>
      </c>
    </row>
    <row r="34" spans="1:2" x14ac:dyDescent="0.35">
      <c r="A34">
        <f>data!A37</f>
        <v>33</v>
      </c>
      <c r="B34">
        <f>data!B37</f>
        <v>17.021428571428576</v>
      </c>
    </row>
    <row r="35" spans="1:2" x14ac:dyDescent="0.35">
      <c r="A35">
        <f>data!A38</f>
        <v>1</v>
      </c>
      <c r="B35">
        <f>data!B38</f>
        <v>0.2</v>
      </c>
    </row>
    <row r="36" spans="1:2" x14ac:dyDescent="0.35">
      <c r="A36">
        <f>data!A39</f>
        <v>1</v>
      </c>
      <c r="B36">
        <f>data!B39</f>
        <v>0.5</v>
      </c>
    </row>
    <row r="37" spans="1:2" x14ac:dyDescent="0.35">
      <c r="A37">
        <f>data!A40</f>
        <v>2</v>
      </c>
      <c r="B37">
        <f>data!B40</f>
        <v>1</v>
      </c>
    </row>
    <row r="38" spans="1:2" x14ac:dyDescent="0.35">
      <c r="A38">
        <f>data!A41</f>
        <v>1</v>
      </c>
      <c r="B38">
        <f>data!B41</f>
        <v>0.5</v>
      </c>
    </row>
    <row r="39" spans="1:2" x14ac:dyDescent="0.35">
      <c r="A39">
        <f>data!A42</f>
        <v>1</v>
      </c>
      <c r="B39">
        <f>data!B42</f>
        <v>0.5</v>
      </c>
    </row>
    <row r="40" spans="1:2" x14ac:dyDescent="0.35">
      <c r="A40">
        <f>data!A43</f>
        <v>1</v>
      </c>
      <c r="B40">
        <f>data!B43</f>
        <v>0.5</v>
      </c>
    </row>
    <row r="41" spans="1:2" x14ac:dyDescent="0.35">
      <c r="A41">
        <f>data!A44</f>
        <v>1</v>
      </c>
      <c r="B41">
        <f>data!B44</f>
        <v>0.5</v>
      </c>
    </row>
    <row r="42" spans="1:2" x14ac:dyDescent="0.35">
      <c r="A42">
        <f>data!A45</f>
        <v>1</v>
      </c>
      <c r="B42">
        <f>data!B45</f>
        <v>0.5</v>
      </c>
    </row>
    <row r="43" spans="1:2" x14ac:dyDescent="0.35">
      <c r="A43">
        <f>data!A46</f>
        <v>2</v>
      </c>
      <c r="B43">
        <f>data!B46</f>
        <v>1.0714285714285714</v>
      </c>
    </row>
    <row r="44" spans="1:2" x14ac:dyDescent="0.35">
      <c r="A44">
        <f>data!A47</f>
        <v>5</v>
      </c>
      <c r="B44">
        <f>data!B47</f>
        <v>1.4677206851119893</v>
      </c>
    </row>
    <row r="45" spans="1:2" x14ac:dyDescent="0.35">
      <c r="A45">
        <f>data!A48</f>
        <v>7</v>
      </c>
      <c r="B45">
        <f>data!B48</f>
        <v>3.4677206851119893</v>
      </c>
    </row>
    <row r="46" spans="1:2" x14ac:dyDescent="0.35">
      <c r="A46">
        <f>data!A49</f>
        <v>1</v>
      </c>
      <c r="B46">
        <f>data!B49</f>
        <v>1</v>
      </c>
    </row>
    <row r="47" spans="1:2" x14ac:dyDescent="0.35">
      <c r="A47">
        <f>data!A50</f>
        <v>1</v>
      </c>
      <c r="B47">
        <f>data!B50</f>
        <v>0.5</v>
      </c>
    </row>
    <row r="48" spans="1:2" x14ac:dyDescent="0.35">
      <c r="A48">
        <f>data!A51</f>
        <v>1</v>
      </c>
      <c r="B48">
        <f>data!B51</f>
        <v>1</v>
      </c>
    </row>
    <row r="49" spans="1:2" x14ac:dyDescent="0.35">
      <c r="A49">
        <f>data!A52</f>
        <v>1</v>
      </c>
      <c r="B49">
        <f>data!B52</f>
        <v>0.5</v>
      </c>
    </row>
    <row r="50" spans="1:2" x14ac:dyDescent="0.35">
      <c r="A50">
        <f>data!A53</f>
        <v>2</v>
      </c>
      <c r="B50">
        <f>data!B53</f>
        <v>0.5</v>
      </c>
    </row>
    <row r="51" spans="1:2" x14ac:dyDescent="0.35">
      <c r="A51">
        <f>data!A54</f>
        <v>27</v>
      </c>
      <c r="B51">
        <f>data!B54</f>
        <v>9.7474825898738935</v>
      </c>
    </row>
    <row r="52" spans="1:2" x14ac:dyDescent="0.35">
      <c r="A52">
        <f>data!A55</f>
        <v>5</v>
      </c>
      <c r="B52">
        <f>data!B55</f>
        <v>1.1547619047619047</v>
      </c>
    </row>
    <row r="53" spans="1:2" x14ac:dyDescent="0.35">
      <c r="A53">
        <f>data!A56</f>
        <v>2</v>
      </c>
      <c r="B53">
        <f>data!B56</f>
        <v>0.3214285714285714</v>
      </c>
    </row>
    <row r="54" spans="1:2" x14ac:dyDescent="0.35">
      <c r="A54">
        <f>data!A57</f>
        <v>1</v>
      </c>
      <c r="B54">
        <f>data!B57</f>
        <v>0.5</v>
      </c>
    </row>
    <row r="55" spans="1:2" x14ac:dyDescent="0.35">
      <c r="A55">
        <f>data!A58</f>
        <v>1</v>
      </c>
      <c r="B55">
        <f>data!B58</f>
        <v>7.1428571428571425E-2</v>
      </c>
    </row>
    <row r="56" spans="1:2" x14ac:dyDescent="0.35">
      <c r="A56">
        <f>data!A59</f>
        <v>1</v>
      </c>
      <c r="B56">
        <f>data!B59</f>
        <v>7.1428571428571425E-2</v>
      </c>
    </row>
    <row r="57" spans="1:2" x14ac:dyDescent="0.35">
      <c r="A57">
        <f>data!A60</f>
        <v>1</v>
      </c>
      <c r="B57">
        <f>data!B60</f>
        <v>7.1428571428571425E-2</v>
      </c>
    </row>
    <row r="58" spans="1:2" x14ac:dyDescent="0.35">
      <c r="A58">
        <f>data!A61</f>
        <v>1</v>
      </c>
      <c r="B58">
        <f>data!B61</f>
        <v>7.1428571428571425E-2</v>
      </c>
    </row>
    <row r="59" spans="1:2" x14ac:dyDescent="0.35">
      <c r="A59">
        <f>data!A62</f>
        <v>1</v>
      </c>
      <c r="B59">
        <f>data!B62</f>
        <v>7.1428571428571425E-2</v>
      </c>
    </row>
    <row r="60" spans="1:2" x14ac:dyDescent="0.35">
      <c r="A60">
        <f>data!A63</f>
        <v>1</v>
      </c>
      <c r="B60">
        <f>data!B63</f>
        <v>7.1428571428571425E-2</v>
      </c>
    </row>
    <row r="61" spans="1:2" x14ac:dyDescent="0.35">
      <c r="A61">
        <f>data!A64</f>
        <v>1</v>
      </c>
      <c r="B61">
        <f>data!B64</f>
        <v>7.1428571428571425E-2</v>
      </c>
    </row>
    <row r="62" spans="1:2" x14ac:dyDescent="0.35">
      <c r="A62">
        <f>data!A65</f>
        <v>1</v>
      </c>
      <c r="B62">
        <f>data!B65</f>
        <v>0.5</v>
      </c>
    </row>
    <row r="63" spans="1:2" x14ac:dyDescent="0.35">
      <c r="A63">
        <f>data!A66</f>
        <v>3</v>
      </c>
      <c r="B63">
        <f>data!B66</f>
        <v>2</v>
      </c>
    </row>
    <row r="64" spans="1:2" x14ac:dyDescent="0.35">
      <c r="A64">
        <f>data!A67</f>
        <v>1</v>
      </c>
      <c r="B64">
        <f>data!B67</f>
        <v>0.25</v>
      </c>
    </row>
    <row r="65" spans="1:2" x14ac:dyDescent="0.35">
      <c r="A65">
        <f>data!A68</f>
        <v>2</v>
      </c>
      <c r="B65">
        <f>data!B68</f>
        <v>0.58333333333333326</v>
      </c>
    </row>
    <row r="66" spans="1:2" x14ac:dyDescent="0.35">
      <c r="A66">
        <f>data!A69</f>
        <v>2</v>
      </c>
      <c r="B66">
        <f>data!B69</f>
        <v>0.58333333333333326</v>
      </c>
    </row>
    <row r="67" spans="1:2" x14ac:dyDescent="0.35">
      <c r="A67">
        <f>data!A70</f>
        <v>1</v>
      </c>
      <c r="B67">
        <f>data!B70</f>
        <v>0.25</v>
      </c>
    </row>
    <row r="68" spans="1:2" x14ac:dyDescent="0.35">
      <c r="A68">
        <f>data!A71</f>
        <v>5</v>
      </c>
      <c r="B68">
        <f>data!B71</f>
        <v>4.5</v>
      </c>
    </row>
    <row r="69" spans="1:2" x14ac:dyDescent="0.35">
      <c r="A69">
        <f>data!A72</f>
        <v>1</v>
      </c>
      <c r="B69">
        <f>data!B72</f>
        <v>0.5</v>
      </c>
    </row>
    <row r="70" spans="1:2" x14ac:dyDescent="0.35">
      <c r="A70">
        <f>data!A73</f>
        <v>1</v>
      </c>
      <c r="B70">
        <f>data!B73</f>
        <v>0.5</v>
      </c>
    </row>
    <row r="71" spans="1:2" x14ac:dyDescent="0.35">
      <c r="A71">
        <f>data!A74</f>
        <v>1</v>
      </c>
      <c r="B71">
        <f>data!B74</f>
        <v>1</v>
      </c>
    </row>
    <row r="72" spans="1:2" x14ac:dyDescent="0.35">
      <c r="A72">
        <f>data!A75</f>
        <v>2</v>
      </c>
      <c r="B72">
        <f>data!B75</f>
        <v>0.66666666666666663</v>
      </c>
    </row>
    <row r="73" spans="1:2" x14ac:dyDescent="0.35">
      <c r="A73">
        <f>data!A76</f>
        <v>4</v>
      </c>
      <c r="B73">
        <f>data!B76</f>
        <v>1.2</v>
      </c>
    </row>
    <row r="74" spans="1:2" x14ac:dyDescent="0.35">
      <c r="A74">
        <f>data!A77</f>
        <v>8</v>
      </c>
      <c r="B74">
        <f>data!B77</f>
        <v>2.7666666666666671</v>
      </c>
    </row>
    <row r="75" spans="1:2" x14ac:dyDescent="0.35">
      <c r="A75">
        <f>data!A78</f>
        <v>4</v>
      </c>
      <c r="B75">
        <f>data!B78</f>
        <v>0.76666666666666672</v>
      </c>
    </row>
    <row r="76" spans="1:2" x14ac:dyDescent="0.35">
      <c r="A76">
        <f>data!A79</f>
        <v>3</v>
      </c>
      <c r="B76">
        <f>data!B79</f>
        <v>0.56666666666666665</v>
      </c>
    </row>
    <row r="77" spans="1:2" x14ac:dyDescent="0.35">
      <c r="A77">
        <f>data!A80</f>
        <v>4</v>
      </c>
      <c r="B77">
        <f>data!B80</f>
        <v>0.76666666666666672</v>
      </c>
    </row>
    <row r="78" spans="1:2" x14ac:dyDescent="0.35">
      <c r="A78">
        <f>data!A81</f>
        <v>4</v>
      </c>
      <c r="B78">
        <f>data!B81</f>
        <v>0.76666666666666672</v>
      </c>
    </row>
    <row r="79" spans="1:2" x14ac:dyDescent="0.35">
      <c r="A79">
        <f>data!A82</f>
        <v>2</v>
      </c>
      <c r="B79">
        <f>data!B82</f>
        <v>1.5</v>
      </c>
    </row>
    <row r="80" spans="1:2" x14ac:dyDescent="0.35">
      <c r="A80">
        <f>data!A83</f>
        <v>1</v>
      </c>
      <c r="B80">
        <f>data!B83</f>
        <v>0.5</v>
      </c>
    </row>
    <row r="81" spans="1:2" x14ac:dyDescent="0.35">
      <c r="A81">
        <f>data!A84</f>
        <v>3</v>
      </c>
      <c r="B81">
        <f>data!B84</f>
        <v>0.78333333333333321</v>
      </c>
    </row>
    <row r="82" spans="1:2" x14ac:dyDescent="0.35">
      <c r="A82">
        <f>data!A85</f>
        <v>5</v>
      </c>
      <c r="B82">
        <f>data!B85</f>
        <v>1.6166666666666665</v>
      </c>
    </row>
    <row r="83" spans="1:2" x14ac:dyDescent="0.35">
      <c r="A83">
        <f>data!A86</f>
        <v>5</v>
      </c>
      <c r="B83">
        <f>data!B86</f>
        <v>1.6166666666666665</v>
      </c>
    </row>
    <row r="84" spans="1:2" x14ac:dyDescent="0.35">
      <c r="A84">
        <f>data!A87</f>
        <v>8</v>
      </c>
      <c r="B84">
        <f>data!B87</f>
        <v>4.3666666666666671</v>
      </c>
    </row>
    <row r="85" spans="1:2" x14ac:dyDescent="0.35">
      <c r="A85">
        <f>data!A88</f>
        <v>3</v>
      </c>
      <c r="B85">
        <f>data!B88</f>
        <v>0.78333333333333333</v>
      </c>
    </row>
    <row r="86" spans="1:2" x14ac:dyDescent="0.35">
      <c r="A86">
        <f>data!A89</f>
        <v>4</v>
      </c>
      <c r="B86">
        <f>data!B89</f>
        <v>1.8333333333333333</v>
      </c>
    </row>
    <row r="87" spans="1:2" x14ac:dyDescent="0.35">
      <c r="A87">
        <f>data!A90</f>
        <v>2</v>
      </c>
      <c r="B87">
        <f>data!B90</f>
        <v>0.83333333333333326</v>
      </c>
    </row>
    <row r="88" spans="1:2" x14ac:dyDescent="0.35">
      <c r="A88">
        <f>data!A91</f>
        <v>2</v>
      </c>
      <c r="B88">
        <f>data!B91</f>
        <v>1</v>
      </c>
    </row>
    <row r="89" spans="1:2" x14ac:dyDescent="0.35">
      <c r="A89">
        <f>data!A92</f>
        <v>5</v>
      </c>
      <c r="B89">
        <f>data!B92</f>
        <v>1.3333333333333333</v>
      </c>
    </row>
    <row r="90" spans="1:2" x14ac:dyDescent="0.35">
      <c r="A90">
        <f>data!A93</f>
        <v>4</v>
      </c>
      <c r="B90">
        <f>data!B93</f>
        <v>1</v>
      </c>
    </row>
    <row r="91" spans="1:2" x14ac:dyDescent="0.35">
      <c r="A91">
        <f>data!A94</f>
        <v>3</v>
      </c>
      <c r="B91">
        <f>data!B94</f>
        <v>0.78333333333333321</v>
      </c>
    </row>
    <row r="92" spans="1:2" x14ac:dyDescent="0.35">
      <c r="A92">
        <f>data!A95</f>
        <v>3</v>
      </c>
      <c r="B92">
        <f>data!B95</f>
        <v>0.78333333333333321</v>
      </c>
    </row>
    <row r="93" spans="1:2" x14ac:dyDescent="0.35">
      <c r="A93">
        <f>data!A96</f>
        <v>1</v>
      </c>
      <c r="B93">
        <f>data!B96</f>
        <v>0.33333333333333331</v>
      </c>
    </row>
    <row r="94" spans="1:2" x14ac:dyDescent="0.35">
      <c r="A94">
        <f>data!A97</f>
        <v>1</v>
      </c>
      <c r="B94">
        <f>data!B97</f>
        <v>0.5</v>
      </c>
    </row>
    <row r="95" spans="1:2" x14ac:dyDescent="0.35">
      <c r="A95">
        <f>data!A98</f>
        <v>1</v>
      </c>
      <c r="B95">
        <f>data!B98</f>
        <v>0.5</v>
      </c>
    </row>
    <row r="96" spans="1:2" x14ac:dyDescent="0.35">
      <c r="A96">
        <f>data!A99</f>
        <v>2</v>
      </c>
      <c r="B96">
        <f>data!B99</f>
        <v>1</v>
      </c>
    </row>
    <row r="97" spans="1:2" x14ac:dyDescent="0.35">
      <c r="A97">
        <f>data!A100</f>
        <v>1</v>
      </c>
      <c r="B97">
        <f>data!B100</f>
        <v>0.25</v>
      </c>
    </row>
    <row r="98" spans="1:2" x14ac:dyDescent="0.35">
      <c r="A98">
        <f>data!A101</f>
        <v>2</v>
      </c>
      <c r="B98">
        <f>data!B101</f>
        <v>0.75</v>
      </c>
    </row>
    <row r="99" spans="1:2" x14ac:dyDescent="0.35">
      <c r="A99">
        <f>data!A102</f>
        <v>1</v>
      </c>
      <c r="B99">
        <f>data!B102</f>
        <v>0.25</v>
      </c>
    </row>
    <row r="100" spans="1:2" x14ac:dyDescent="0.35">
      <c r="A100">
        <f>data!A103</f>
        <v>1</v>
      </c>
      <c r="B100">
        <f>data!B103</f>
        <v>0.25</v>
      </c>
    </row>
    <row r="101" spans="1:2" x14ac:dyDescent="0.35">
      <c r="A101">
        <f>data!A104</f>
        <v>1</v>
      </c>
      <c r="B101">
        <f>data!B104</f>
        <v>0.33333333333333331</v>
      </c>
    </row>
    <row r="102" spans="1:2" x14ac:dyDescent="0.35">
      <c r="A102">
        <f>data!A105</f>
        <v>15</v>
      </c>
      <c r="B102">
        <f>data!B105</f>
        <v>7.083333333333333</v>
      </c>
    </row>
    <row r="103" spans="1:2" x14ac:dyDescent="0.35">
      <c r="A103">
        <f>data!A106</f>
        <v>2</v>
      </c>
      <c r="B103">
        <f>data!B106</f>
        <v>0.66666666666666663</v>
      </c>
    </row>
    <row r="104" spans="1:2" x14ac:dyDescent="0.35">
      <c r="A104">
        <f>data!A107</f>
        <v>2</v>
      </c>
      <c r="B104">
        <f>data!B107</f>
        <v>0.66666666666666663</v>
      </c>
    </row>
    <row r="105" spans="1:2" x14ac:dyDescent="0.35">
      <c r="A105">
        <f>data!A108</f>
        <v>2</v>
      </c>
      <c r="B105">
        <f>data!B108</f>
        <v>0.53333333333333333</v>
      </c>
    </row>
    <row r="106" spans="1:2" x14ac:dyDescent="0.35">
      <c r="A106">
        <f>data!A109</f>
        <v>2</v>
      </c>
      <c r="B106">
        <f>data!B109</f>
        <v>0.53333333333333333</v>
      </c>
    </row>
    <row r="107" spans="1:2" x14ac:dyDescent="0.35">
      <c r="A107">
        <f>data!A110</f>
        <v>1</v>
      </c>
      <c r="B107">
        <f>data!B110</f>
        <v>0.2</v>
      </c>
    </row>
    <row r="108" spans="1:2" x14ac:dyDescent="0.35">
      <c r="A108">
        <f>data!A111</f>
        <v>1</v>
      </c>
      <c r="B108">
        <f>data!B111</f>
        <v>0.2</v>
      </c>
    </row>
    <row r="109" spans="1:2" x14ac:dyDescent="0.35">
      <c r="A109">
        <f>data!A112</f>
        <v>1</v>
      </c>
      <c r="B109">
        <f>data!B112</f>
        <v>0.5</v>
      </c>
    </row>
    <row r="110" spans="1:2" x14ac:dyDescent="0.35">
      <c r="A110">
        <f>data!A113</f>
        <v>3</v>
      </c>
      <c r="B110">
        <f>data!B113</f>
        <v>3</v>
      </c>
    </row>
    <row r="111" spans="1:2" x14ac:dyDescent="0.35">
      <c r="A111">
        <f>data!A114</f>
        <v>2</v>
      </c>
      <c r="B111">
        <f>data!B114</f>
        <v>1.3333333333333333</v>
      </c>
    </row>
    <row r="112" spans="1:2" x14ac:dyDescent="0.35">
      <c r="A112">
        <f>data!A115</f>
        <v>1</v>
      </c>
      <c r="B112">
        <f>data!B115</f>
        <v>0.33333333333333331</v>
      </c>
    </row>
    <row r="113" spans="1:2" x14ac:dyDescent="0.35">
      <c r="A113">
        <f>data!A116</f>
        <v>1</v>
      </c>
      <c r="B113">
        <f>data!B116</f>
        <v>0.33333333333333331</v>
      </c>
    </row>
    <row r="114" spans="1:2" x14ac:dyDescent="0.35">
      <c r="A114">
        <f>data!A117</f>
        <v>4</v>
      </c>
      <c r="B114">
        <f>data!B117</f>
        <v>1.2833333333333332</v>
      </c>
    </row>
    <row r="115" spans="1:2" x14ac:dyDescent="0.35">
      <c r="A115">
        <f>data!A118</f>
        <v>2</v>
      </c>
      <c r="B115">
        <f>data!B118</f>
        <v>0.45</v>
      </c>
    </row>
    <row r="116" spans="1:2" x14ac:dyDescent="0.35">
      <c r="A116">
        <f>data!A119</f>
        <v>1</v>
      </c>
      <c r="B116">
        <f>data!B119</f>
        <v>0.33333333333333331</v>
      </c>
    </row>
    <row r="117" spans="1:2" x14ac:dyDescent="0.35">
      <c r="A117">
        <f>data!A120</f>
        <v>1</v>
      </c>
      <c r="B117">
        <f>data!B120</f>
        <v>0.33333333333333331</v>
      </c>
    </row>
    <row r="118" spans="1:2" x14ac:dyDescent="0.35">
      <c r="A118">
        <f>data!A121</f>
        <v>1</v>
      </c>
      <c r="B118">
        <f>data!B121</f>
        <v>0.2</v>
      </c>
    </row>
    <row r="119" spans="1:2" x14ac:dyDescent="0.35">
      <c r="A119">
        <f>data!A122</f>
        <v>1</v>
      </c>
      <c r="B119">
        <f>data!B122</f>
        <v>0.2</v>
      </c>
    </row>
    <row r="120" spans="1:2" x14ac:dyDescent="0.35">
      <c r="A120">
        <f>data!A123</f>
        <v>1</v>
      </c>
      <c r="B120">
        <f>data!B123</f>
        <v>0.2</v>
      </c>
    </row>
    <row r="121" spans="1:2" x14ac:dyDescent="0.35">
      <c r="A121">
        <f>data!A124</f>
        <v>1</v>
      </c>
      <c r="B121">
        <f>data!B124</f>
        <v>0.2</v>
      </c>
    </row>
    <row r="122" spans="1:2" x14ac:dyDescent="0.35">
      <c r="A122">
        <f>data!A125</f>
        <v>1</v>
      </c>
      <c r="B122">
        <f>data!B125</f>
        <v>0.2</v>
      </c>
    </row>
    <row r="123" spans="1:2" x14ac:dyDescent="0.35">
      <c r="A123">
        <f>data!A126</f>
        <v>3</v>
      </c>
      <c r="B123">
        <f>data!B126</f>
        <v>1.5</v>
      </c>
    </row>
    <row r="124" spans="1:2" x14ac:dyDescent="0.35">
      <c r="A124">
        <f>data!A127</f>
        <v>12</v>
      </c>
      <c r="B124">
        <f>data!B127</f>
        <v>7.5</v>
      </c>
    </row>
    <row r="125" spans="1:2" x14ac:dyDescent="0.35">
      <c r="A125">
        <f>data!A128</f>
        <v>2</v>
      </c>
      <c r="B125">
        <f>data!B128</f>
        <v>1</v>
      </c>
    </row>
    <row r="126" spans="1:2" x14ac:dyDescent="0.35">
      <c r="A126">
        <f>data!A129</f>
        <v>1</v>
      </c>
      <c r="B126">
        <f>data!B129</f>
        <v>1</v>
      </c>
    </row>
    <row r="127" spans="1:2" x14ac:dyDescent="0.35">
      <c r="A127">
        <f>data!A130</f>
        <v>5</v>
      </c>
      <c r="B127">
        <f>data!B130</f>
        <v>2.5</v>
      </c>
    </row>
    <row r="128" spans="1:2" x14ac:dyDescent="0.35">
      <c r="A128">
        <f>data!A131</f>
        <v>4</v>
      </c>
      <c r="B128">
        <f>data!B131</f>
        <v>1.2934782608695652</v>
      </c>
    </row>
    <row r="129" spans="1:2" x14ac:dyDescent="0.35">
      <c r="A129">
        <f>data!A132</f>
        <v>4</v>
      </c>
      <c r="B129">
        <f>data!B132</f>
        <v>1.1268115942028984</v>
      </c>
    </row>
    <row r="130" spans="1:2" x14ac:dyDescent="0.35">
      <c r="A130">
        <f>data!A133</f>
        <v>21</v>
      </c>
      <c r="B130">
        <f>data!B133</f>
        <v>10.916666666666666</v>
      </c>
    </row>
    <row r="131" spans="1:2" x14ac:dyDescent="0.35">
      <c r="A131">
        <f>data!A134</f>
        <v>2</v>
      </c>
      <c r="B131">
        <f>data!B134</f>
        <v>0.66666666666666663</v>
      </c>
    </row>
    <row r="132" spans="1:2" x14ac:dyDescent="0.35">
      <c r="A132">
        <f>data!A135</f>
        <v>5</v>
      </c>
      <c r="B132">
        <f>data!B135</f>
        <v>2.5</v>
      </c>
    </row>
    <row r="133" spans="1:2" x14ac:dyDescent="0.35">
      <c r="A133">
        <f>data!A136</f>
        <v>1</v>
      </c>
      <c r="B133">
        <f>data!B136</f>
        <v>0.5</v>
      </c>
    </row>
    <row r="134" spans="1:2" x14ac:dyDescent="0.35">
      <c r="A134">
        <f>data!A137</f>
        <v>2</v>
      </c>
      <c r="B134">
        <f>data!B137</f>
        <v>1</v>
      </c>
    </row>
    <row r="135" spans="1:2" x14ac:dyDescent="0.35">
      <c r="A135">
        <f>data!A138</f>
        <v>2</v>
      </c>
      <c r="B135">
        <f>data!B138</f>
        <v>0.58333333333333326</v>
      </c>
    </row>
    <row r="136" spans="1:2" x14ac:dyDescent="0.35">
      <c r="A136">
        <f>data!A139</f>
        <v>7</v>
      </c>
      <c r="B136">
        <f>data!B139</f>
        <v>3.25</v>
      </c>
    </row>
    <row r="137" spans="1:2" x14ac:dyDescent="0.35">
      <c r="A137">
        <f>data!A140</f>
        <v>1</v>
      </c>
      <c r="B137">
        <f>data!B140</f>
        <v>0.25</v>
      </c>
    </row>
    <row r="138" spans="1:2" x14ac:dyDescent="0.35">
      <c r="A138">
        <f>data!A141</f>
        <v>4</v>
      </c>
      <c r="B138">
        <f>data!B141</f>
        <v>1.5833333333333333</v>
      </c>
    </row>
    <row r="139" spans="1:2" x14ac:dyDescent="0.35">
      <c r="A139">
        <f>data!A142</f>
        <v>6</v>
      </c>
      <c r="B139">
        <f>data!B142</f>
        <v>4</v>
      </c>
    </row>
    <row r="140" spans="1:2" x14ac:dyDescent="0.35">
      <c r="A140">
        <f>data!A143</f>
        <v>1</v>
      </c>
      <c r="B140">
        <f>data!B143</f>
        <v>0.5</v>
      </c>
    </row>
    <row r="141" spans="1:2" x14ac:dyDescent="0.35">
      <c r="A141">
        <f>data!A144</f>
        <v>2</v>
      </c>
      <c r="B141">
        <f>data!B144</f>
        <v>1</v>
      </c>
    </row>
    <row r="142" spans="1:2" x14ac:dyDescent="0.35">
      <c r="A142">
        <f>data!A145</f>
        <v>7</v>
      </c>
      <c r="B142">
        <f>data!B145</f>
        <v>2.4178571428571427</v>
      </c>
    </row>
    <row r="143" spans="1:2" x14ac:dyDescent="0.35">
      <c r="A143">
        <f>data!A146</f>
        <v>6</v>
      </c>
      <c r="B143">
        <f>data!B146</f>
        <v>1.4178571428571429</v>
      </c>
    </row>
    <row r="144" spans="1:2" x14ac:dyDescent="0.35">
      <c r="A144">
        <f>data!A147</f>
        <v>4</v>
      </c>
      <c r="B144">
        <f>data!B147</f>
        <v>0.66785714285714293</v>
      </c>
    </row>
    <row r="145" spans="1:2" x14ac:dyDescent="0.35">
      <c r="A145">
        <f>data!A148</f>
        <v>4</v>
      </c>
      <c r="B145">
        <f>data!B148</f>
        <v>0.66785714285714293</v>
      </c>
    </row>
    <row r="146" spans="1:2" x14ac:dyDescent="0.35">
      <c r="A146">
        <f>data!A149</f>
        <v>3</v>
      </c>
      <c r="B146">
        <f>data!B149</f>
        <v>0.52500000000000002</v>
      </c>
    </row>
    <row r="147" spans="1:2" x14ac:dyDescent="0.35">
      <c r="A147">
        <f>data!A150</f>
        <v>1</v>
      </c>
      <c r="B147">
        <f>data!B150</f>
        <v>0.5</v>
      </c>
    </row>
    <row r="148" spans="1:2" x14ac:dyDescent="0.35">
      <c r="A148">
        <f>data!A151</f>
        <v>1</v>
      </c>
      <c r="B148">
        <f>data!B151</f>
        <v>0.5</v>
      </c>
    </row>
    <row r="149" spans="1:2" x14ac:dyDescent="0.35">
      <c r="A149">
        <f>data!A152</f>
        <v>5</v>
      </c>
      <c r="B149">
        <f>data!B152</f>
        <v>1.5</v>
      </c>
    </row>
    <row r="150" spans="1:2" x14ac:dyDescent="0.35">
      <c r="A150">
        <f>data!A153</f>
        <v>6</v>
      </c>
      <c r="B150">
        <f>data!B153</f>
        <v>1.75</v>
      </c>
    </row>
    <row r="151" spans="1:2" x14ac:dyDescent="0.35">
      <c r="A151">
        <f>data!A154</f>
        <v>2</v>
      </c>
      <c r="B151">
        <f>data!B154</f>
        <v>0.5</v>
      </c>
    </row>
    <row r="152" spans="1:2" x14ac:dyDescent="0.35">
      <c r="A152">
        <f>data!A155</f>
        <v>2</v>
      </c>
      <c r="B152">
        <f>data!B155</f>
        <v>0.5</v>
      </c>
    </row>
    <row r="153" spans="1:2" x14ac:dyDescent="0.35">
      <c r="A153">
        <f>data!A156</f>
        <v>1</v>
      </c>
      <c r="B153">
        <f>data!B156</f>
        <v>0.16666666666666666</v>
      </c>
    </row>
    <row r="154" spans="1:2" x14ac:dyDescent="0.35">
      <c r="A154">
        <f>data!A157</f>
        <v>1</v>
      </c>
      <c r="B154">
        <f>data!B157</f>
        <v>0.16666666666666666</v>
      </c>
    </row>
    <row r="155" spans="1:2" x14ac:dyDescent="0.35">
      <c r="A155">
        <f>data!A158</f>
        <v>1</v>
      </c>
      <c r="B155">
        <f>data!B158</f>
        <v>0.16666666666666666</v>
      </c>
    </row>
    <row r="156" spans="1:2" x14ac:dyDescent="0.35">
      <c r="A156">
        <f>data!A159</f>
        <v>1</v>
      </c>
      <c r="B156">
        <f>data!B159</f>
        <v>0.16666666666666666</v>
      </c>
    </row>
    <row r="157" spans="1:2" x14ac:dyDescent="0.35">
      <c r="A157">
        <f>data!A160</f>
        <v>1</v>
      </c>
      <c r="B157">
        <f>data!B160</f>
        <v>0.16666666666666666</v>
      </c>
    </row>
    <row r="158" spans="1:2" x14ac:dyDescent="0.35">
      <c r="A158">
        <f>data!A161</f>
        <v>2</v>
      </c>
      <c r="B158">
        <f>data!B161</f>
        <v>0.45833333333333331</v>
      </c>
    </row>
    <row r="159" spans="1:2" x14ac:dyDescent="0.35">
      <c r="A159">
        <f>data!A162</f>
        <v>3</v>
      </c>
      <c r="B159">
        <f>data!B162</f>
        <v>1.1666666666666665</v>
      </c>
    </row>
    <row r="160" spans="1:2" x14ac:dyDescent="0.35">
      <c r="A160">
        <f>data!A163</f>
        <v>3</v>
      </c>
      <c r="B160">
        <f>data!B163</f>
        <v>1.1666666666666665</v>
      </c>
    </row>
    <row r="161" spans="1:2" x14ac:dyDescent="0.35">
      <c r="A161">
        <f>data!A164</f>
        <v>1</v>
      </c>
      <c r="B161">
        <f>data!B164</f>
        <v>0.33333333333333331</v>
      </c>
    </row>
    <row r="162" spans="1:2" x14ac:dyDescent="0.35">
      <c r="A162">
        <f>data!A165</f>
        <v>2</v>
      </c>
      <c r="B162">
        <f>data!B165</f>
        <v>0.83333333333333326</v>
      </c>
    </row>
    <row r="163" spans="1:2" x14ac:dyDescent="0.35">
      <c r="A163">
        <f>data!A166</f>
        <v>1</v>
      </c>
      <c r="B163">
        <f>data!B166</f>
        <v>0.5</v>
      </c>
    </row>
    <row r="164" spans="1:2" x14ac:dyDescent="0.35">
      <c r="A164">
        <f>data!A167</f>
        <v>1</v>
      </c>
      <c r="B164">
        <f>data!B167</f>
        <v>0.5</v>
      </c>
    </row>
    <row r="165" spans="1:2" x14ac:dyDescent="0.35">
      <c r="A165">
        <f>data!A168</f>
        <v>4</v>
      </c>
      <c r="B165">
        <f>data!B168</f>
        <v>1.4166666666666665</v>
      </c>
    </row>
    <row r="166" spans="1:2" x14ac:dyDescent="0.35">
      <c r="A166">
        <f>data!A169</f>
        <v>4</v>
      </c>
      <c r="B166">
        <f>data!B169</f>
        <v>1.4166666666666665</v>
      </c>
    </row>
    <row r="167" spans="1:2" x14ac:dyDescent="0.35">
      <c r="A167">
        <f>data!A170</f>
        <v>2</v>
      </c>
      <c r="B167">
        <f>data!B170</f>
        <v>0.66666666666666663</v>
      </c>
    </row>
    <row r="168" spans="1:2" x14ac:dyDescent="0.35">
      <c r="A168">
        <f>data!A171</f>
        <v>2</v>
      </c>
      <c r="B168">
        <f>data!B171</f>
        <v>0.3611111111111111</v>
      </c>
    </row>
    <row r="169" spans="1:2" x14ac:dyDescent="0.35">
      <c r="A169">
        <f>data!A172</f>
        <v>1</v>
      </c>
      <c r="B169">
        <f>data!B172</f>
        <v>0.1111111111111111</v>
      </c>
    </row>
    <row r="170" spans="1:2" x14ac:dyDescent="0.35">
      <c r="A170">
        <f>data!A173</f>
        <v>1</v>
      </c>
      <c r="B170">
        <f>data!B173</f>
        <v>0.1111111111111111</v>
      </c>
    </row>
    <row r="171" spans="1:2" x14ac:dyDescent="0.35">
      <c r="A171">
        <f>data!A174</f>
        <v>1</v>
      </c>
      <c r="B171">
        <f>data!B174</f>
        <v>0.1111111111111111</v>
      </c>
    </row>
    <row r="172" spans="1:2" x14ac:dyDescent="0.35">
      <c r="A172">
        <f>data!A175</f>
        <v>1</v>
      </c>
      <c r="B172">
        <f>data!B175</f>
        <v>0.1111111111111111</v>
      </c>
    </row>
    <row r="173" spans="1:2" x14ac:dyDescent="0.35">
      <c r="A173">
        <f>data!A176</f>
        <v>1</v>
      </c>
      <c r="B173">
        <f>data!B176</f>
        <v>0.1111111111111111</v>
      </c>
    </row>
    <row r="174" spans="1:2" x14ac:dyDescent="0.35">
      <c r="A174">
        <f>data!A177</f>
        <v>1</v>
      </c>
      <c r="B174">
        <f>data!B177</f>
        <v>0.1111111111111111</v>
      </c>
    </row>
    <row r="175" spans="1:2" x14ac:dyDescent="0.35">
      <c r="A175">
        <f>data!A178</f>
        <v>1</v>
      </c>
      <c r="B175">
        <f>data!B178</f>
        <v>0.1111111111111111</v>
      </c>
    </row>
    <row r="176" spans="1:2" x14ac:dyDescent="0.35">
      <c r="A176">
        <f>data!A179</f>
        <v>1</v>
      </c>
      <c r="B176">
        <f>data!B179</f>
        <v>0.1111111111111111</v>
      </c>
    </row>
    <row r="177" spans="1:2" x14ac:dyDescent="0.35">
      <c r="A177">
        <f>data!A180</f>
        <v>2</v>
      </c>
      <c r="B177">
        <f>data!B180</f>
        <v>0.26785714285714285</v>
      </c>
    </row>
    <row r="178" spans="1:2" x14ac:dyDescent="0.35">
      <c r="A178">
        <f>data!A181</f>
        <v>3</v>
      </c>
      <c r="B178">
        <f>data!B181</f>
        <v>0.51785714285714279</v>
      </c>
    </row>
    <row r="179" spans="1:2" x14ac:dyDescent="0.35">
      <c r="A179">
        <f>data!A182</f>
        <v>2</v>
      </c>
      <c r="B179">
        <f>data!B182</f>
        <v>0.26785714285714285</v>
      </c>
    </row>
    <row r="180" spans="1:2" x14ac:dyDescent="0.35">
      <c r="A180">
        <f>data!A183</f>
        <v>1</v>
      </c>
      <c r="B180">
        <f>data!B183</f>
        <v>0.25</v>
      </c>
    </row>
    <row r="181" spans="1:2" x14ac:dyDescent="0.35">
      <c r="A181">
        <f>data!A184</f>
        <v>1</v>
      </c>
      <c r="B181">
        <f>data!B184</f>
        <v>0.25</v>
      </c>
    </row>
    <row r="182" spans="1:2" x14ac:dyDescent="0.35">
      <c r="A182">
        <f>data!A185</f>
        <v>1</v>
      </c>
      <c r="B182">
        <f>data!B185</f>
        <v>0.25</v>
      </c>
    </row>
    <row r="183" spans="1:2" x14ac:dyDescent="0.35">
      <c r="A183">
        <f>data!A186</f>
        <v>2</v>
      </c>
      <c r="B183">
        <f>data!B186</f>
        <v>0.58333333333333326</v>
      </c>
    </row>
    <row r="184" spans="1:2" x14ac:dyDescent="0.35">
      <c r="A184">
        <f>data!A187</f>
        <v>1</v>
      </c>
      <c r="B184">
        <f>data!B187</f>
        <v>1</v>
      </c>
    </row>
    <row r="185" spans="1:2" x14ac:dyDescent="0.35">
      <c r="A185">
        <f>data!A188</f>
        <v>1</v>
      </c>
      <c r="B185">
        <f>data!B188</f>
        <v>1</v>
      </c>
    </row>
    <row r="186" spans="1:2" x14ac:dyDescent="0.35">
      <c r="A186">
        <f>data!A189</f>
        <v>1</v>
      </c>
      <c r="B186">
        <f>data!B189</f>
        <v>0.33333333333333331</v>
      </c>
    </row>
    <row r="187" spans="1:2" x14ac:dyDescent="0.35">
      <c r="A187">
        <f>data!A190</f>
        <v>2</v>
      </c>
      <c r="B187">
        <f>data!B190</f>
        <v>0.58333333333333326</v>
      </c>
    </row>
    <row r="188" spans="1:2" x14ac:dyDescent="0.35">
      <c r="A188">
        <f>data!A191</f>
        <v>2</v>
      </c>
      <c r="B188">
        <f>data!B191</f>
        <v>0.58333333333333326</v>
      </c>
    </row>
    <row r="189" spans="1:2" x14ac:dyDescent="0.35">
      <c r="A189">
        <f>data!A192</f>
        <v>4</v>
      </c>
      <c r="B189">
        <f>data!B192</f>
        <v>1.25</v>
      </c>
    </row>
    <row r="190" spans="1:2" x14ac:dyDescent="0.35">
      <c r="A190">
        <f>data!A193</f>
        <v>2</v>
      </c>
      <c r="B190">
        <f>data!B193</f>
        <v>0.83333333333333326</v>
      </c>
    </row>
    <row r="191" spans="1:2" x14ac:dyDescent="0.35">
      <c r="A191">
        <f>data!A194</f>
        <v>1</v>
      </c>
      <c r="B191">
        <f>data!B194</f>
        <v>1</v>
      </c>
    </row>
    <row r="192" spans="1:2" x14ac:dyDescent="0.35">
      <c r="A192">
        <f>data!A195</f>
        <v>1</v>
      </c>
      <c r="B192">
        <f>data!B195</f>
        <v>0.33333333333333331</v>
      </c>
    </row>
    <row r="193" spans="1:2" x14ac:dyDescent="0.35">
      <c r="A193">
        <f>data!A196</f>
        <v>1</v>
      </c>
      <c r="B193">
        <f>data!B196</f>
        <v>0.25</v>
      </c>
    </row>
    <row r="194" spans="1:2" x14ac:dyDescent="0.35">
      <c r="A194">
        <f>data!A197</f>
        <v>1</v>
      </c>
      <c r="B194">
        <f>data!B197</f>
        <v>0.25</v>
      </c>
    </row>
    <row r="195" spans="1:2" x14ac:dyDescent="0.35">
      <c r="A195">
        <f>data!A198</f>
        <v>1</v>
      </c>
      <c r="B195">
        <f>data!B198</f>
        <v>0.5</v>
      </c>
    </row>
    <row r="196" spans="1:2" x14ac:dyDescent="0.35">
      <c r="A196">
        <f>data!A199</f>
        <v>1</v>
      </c>
      <c r="B196">
        <f>data!B199</f>
        <v>0.33333333333333331</v>
      </c>
    </row>
    <row r="197" spans="1:2" x14ac:dyDescent="0.35">
      <c r="A197">
        <f>data!A200</f>
        <v>1</v>
      </c>
      <c r="B197">
        <f>data!B200</f>
        <v>0.33333333333333331</v>
      </c>
    </row>
    <row r="198" spans="1:2" x14ac:dyDescent="0.35">
      <c r="A198">
        <f>data!A201</f>
        <v>2</v>
      </c>
      <c r="B198">
        <f>data!B201</f>
        <v>0.58333333333333326</v>
      </c>
    </row>
    <row r="199" spans="1:2" x14ac:dyDescent="0.35">
      <c r="A199">
        <f>data!A202</f>
        <v>1</v>
      </c>
      <c r="B199">
        <f>data!B202</f>
        <v>0.2</v>
      </c>
    </row>
    <row r="200" spans="1:2" x14ac:dyDescent="0.35">
      <c r="A200">
        <f>data!A203</f>
        <v>1</v>
      </c>
      <c r="B200">
        <f>data!B203</f>
        <v>0.2</v>
      </c>
    </row>
    <row r="201" spans="1:2" x14ac:dyDescent="0.35">
      <c r="A201">
        <f>data!A204</f>
        <v>1</v>
      </c>
      <c r="B201">
        <f>data!B204</f>
        <v>0.2</v>
      </c>
    </row>
    <row r="202" spans="1:2" x14ac:dyDescent="0.35">
      <c r="A202">
        <f>data!A205</f>
        <v>1</v>
      </c>
      <c r="B202">
        <f>data!B205</f>
        <v>0.2</v>
      </c>
    </row>
    <row r="203" spans="1:2" x14ac:dyDescent="0.35">
      <c r="A203">
        <f>data!A206</f>
        <v>1</v>
      </c>
      <c r="B203">
        <f>data!B206</f>
        <v>0.2</v>
      </c>
    </row>
    <row r="204" spans="1:2" x14ac:dyDescent="0.35">
      <c r="A204">
        <f>data!A207</f>
        <v>1</v>
      </c>
      <c r="B204">
        <f>data!B207</f>
        <v>1</v>
      </c>
    </row>
    <row r="205" spans="1:2" x14ac:dyDescent="0.35">
      <c r="A205">
        <f>data!A208</f>
        <v>1</v>
      </c>
      <c r="B205">
        <f>data!B208</f>
        <v>0.25</v>
      </c>
    </row>
    <row r="206" spans="1:2" x14ac:dyDescent="0.35">
      <c r="A206">
        <f>data!A209</f>
        <v>1</v>
      </c>
      <c r="B206">
        <f>data!B209</f>
        <v>0.25</v>
      </c>
    </row>
    <row r="207" spans="1:2" x14ac:dyDescent="0.35">
      <c r="A207">
        <f>data!A210</f>
        <v>3</v>
      </c>
      <c r="B207">
        <f>data!B210</f>
        <v>1.1666666666666665</v>
      </c>
    </row>
    <row r="208" spans="1:2" x14ac:dyDescent="0.35">
      <c r="A208">
        <f>data!A211</f>
        <v>2</v>
      </c>
      <c r="B208">
        <f>data!B211</f>
        <v>0.66666666666666663</v>
      </c>
    </row>
    <row r="209" spans="1:2" x14ac:dyDescent="0.35">
      <c r="A209">
        <f>data!A212</f>
        <v>2</v>
      </c>
      <c r="B209">
        <f>data!B212</f>
        <v>0.66666666666666663</v>
      </c>
    </row>
    <row r="210" spans="1:2" x14ac:dyDescent="0.35">
      <c r="A210">
        <f>data!A213</f>
        <v>2</v>
      </c>
      <c r="B210">
        <f>data!B213</f>
        <v>0.66666666666666663</v>
      </c>
    </row>
    <row r="211" spans="1:2" x14ac:dyDescent="0.35">
      <c r="A211">
        <f>data!A214</f>
        <v>1</v>
      </c>
      <c r="B211">
        <f>data!B214</f>
        <v>0.5</v>
      </c>
    </row>
    <row r="212" spans="1:2" x14ac:dyDescent="0.35">
      <c r="A212">
        <f>data!A215</f>
        <v>1</v>
      </c>
      <c r="B212">
        <f>data!B215</f>
        <v>0.25</v>
      </c>
    </row>
    <row r="213" spans="1:2" x14ac:dyDescent="0.35">
      <c r="A213">
        <f>data!A216</f>
        <v>1</v>
      </c>
      <c r="B213">
        <f>data!B216</f>
        <v>0.33333333333333331</v>
      </c>
    </row>
    <row r="214" spans="1:2" x14ac:dyDescent="0.35">
      <c r="A214">
        <f>data!A217</f>
        <v>1</v>
      </c>
      <c r="B214">
        <f>data!B217</f>
        <v>0.33333333333333331</v>
      </c>
    </row>
    <row r="215" spans="1:2" x14ac:dyDescent="0.35">
      <c r="A215">
        <f>data!A218</f>
        <v>1</v>
      </c>
      <c r="B215">
        <f>data!B218</f>
        <v>0.33333333333333331</v>
      </c>
    </row>
    <row r="216" spans="1:2" x14ac:dyDescent="0.35">
      <c r="A216">
        <f>data!A219</f>
        <v>1</v>
      </c>
      <c r="B216">
        <f>data!B219</f>
        <v>1</v>
      </c>
    </row>
    <row r="217" spans="1:2" x14ac:dyDescent="0.35">
      <c r="A217">
        <f>data!A220</f>
        <v>3</v>
      </c>
      <c r="B217">
        <f>data!B220</f>
        <v>0.75</v>
      </c>
    </row>
    <row r="218" spans="1:2" x14ac:dyDescent="0.35">
      <c r="A218">
        <f>data!A221</f>
        <v>3</v>
      </c>
      <c r="B218">
        <f>data!B221</f>
        <v>0.5</v>
      </c>
    </row>
    <row r="219" spans="1:2" x14ac:dyDescent="0.35">
      <c r="A219">
        <f>data!A222</f>
        <v>2</v>
      </c>
      <c r="B219">
        <f>data!B222</f>
        <v>0.25</v>
      </c>
    </row>
    <row r="220" spans="1:2" x14ac:dyDescent="0.35">
      <c r="A220">
        <f>data!A223</f>
        <v>1</v>
      </c>
      <c r="B220">
        <f>data!B223</f>
        <v>0.5</v>
      </c>
    </row>
    <row r="221" spans="1:2" x14ac:dyDescent="0.35">
      <c r="A221">
        <f>data!A224</f>
        <v>2</v>
      </c>
      <c r="B221">
        <f>data!B224</f>
        <v>0.64285714285714279</v>
      </c>
    </row>
    <row r="222" spans="1:2" x14ac:dyDescent="0.35">
      <c r="A222">
        <f>data!A225</f>
        <v>1</v>
      </c>
      <c r="B222">
        <f>data!B225</f>
        <v>0.5</v>
      </c>
    </row>
    <row r="223" spans="1:2" x14ac:dyDescent="0.35">
      <c r="A223">
        <f>data!A226</f>
        <v>2</v>
      </c>
      <c r="B223">
        <f>data!B226</f>
        <v>0.83333333333333326</v>
      </c>
    </row>
    <row r="224" spans="1:2" x14ac:dyDescent="0.35">
      <c r="A224">
        <f>data!A227</f>
        <v>1</v>
      </c>
      <c r="B224">
        <f>data!B227</f>
        <v>0.5</v>
      </c>
    </row>
    <row r="225" spans="1:2" x14ac:dyDescent="0.35">
      <c r="A225">
        <f>data!A228</f>
        <v>2</v>
      </c>
      <c r="B225">
        <f>data!B228</f>
        <v>0.66666666666666663</v>
      </c>
    </row>
    <row r="226" spans="1:2" x14ac:dyDescent="0.35">
      <c r="A226">
        <f>data!A229</f>
        <v>1</v>
      </c>
      <c r="B226">
        <f>data!B229</f>
        <v>0.2</v>
      </c>
    </row>
    <row r="227" spans="1:2" x14ac:dyDescent="0.35">
      <c r="A227">
        <f>data!A230</f>
        <v>1</v>
      </c>
      <c r="B227">
        <f>data!B230</f>
        <v>0.2</v>
      </c>
    </row>
    <row r="228" spans="1:2" x14ac:dyDescent="0.35">
      <c r="A228">
        <f>data!A231</f>
        <v>1</v>
      </c>
      <c r="B228">
        <f>data!B231</f>
        <v>0.2</v>
      </c>
    </row>
    <row r="229" spans="1:2" x14ac:dyDescent="0.35">
      <c r="A229">
        <f>data!A232</f>
        <v>1</v>
      </c>
      <c r="B229">
        <f>data!B232</f>
        <v>0.2</v>
      </c>
    </row>
    <row r="230" spans="1:2" x14ac:dyDescent="0.35">
      <c r="A230">
        <f>data!A233</f>
        <v>1</v>
      </c>
      <c r="B230">
        <f>data!B233</f>
        <v>0.2</v>
      </c>
    </row>
    <row r="231" spans="1:2" x14ac:dyDescent="0.35">
      <c r="A231">
        <f>data!A234</f>
        <v>2</v>
      </c>
      <c r="B231">
        <f>data!B234</f>
        <v>1</v>
      </c>
    </row>
    <row r="232" spans="1:2" x14ac:dyDescent="0.35">
      <c r="A232">
        <f>data!A235</f>
        <v>2</v>
      </c>
      <c r="B232">
        <f>data!B235</f>
        <v>2</v>
      </c>
    </row>
    <row r="233" spans="1:2" x14ac:dyDescent="0.35">
      <c r="A233">
        <f>data!A236</f>
        <v>1</v>
      </c>
      <c r="B233">
        <f>data!B236</f>
        <v>0.14285714285714285</v>
      </c>
    </row>
    <row r="234" spans="1:2" x14ac:dyDescent="0.35">
      <c r="A234">
        <f>data!A237</f>
        <v>1</v>
      </c>
      <c r="B234">
        <f>data!B237</f>
        <v>0.14285714285714285</v>
      </c>
    </row>
    <row r="235" spans="1:2" x14ac:dyDescent="0.35">
      <c r="A235">
        <f>data!A238</f>
        <v>2</v>
      </c>
      <c r="B235">
        <f>data!B238</f>
        <v>0.39285714285714285</v>
      </c>
    </row>
    <row r="236" spans="1:2" x14ac:dyDescent="0.35">
      <c r="A236">
        <f>data!A239</f>
        <v>1</v>
      </c>
      <c r="B236">
        <f>data!B239</f>
        <v>0.14285714285714285</v>
      </c>
    </row>
    <row r="237" spans="1:2" x14ac:dyDescent="0.35">
      <c r="A237">
        <f>data!A240</f>
        <v>1</v>
      </c>
      <c r="B237">
        <f>data!B240</f>
        <v>0.14285714285714285</v>
      </c>
    </row>
    <row r="238" spans="1:2" x14ac:dyDescent="0.35">
      <c r="A238">
        <f>data!A241</f>
        <v>2</v>
      </c>
      <c r="B238">
        <f>data!B241</f>
        <v>0.39285714285714285</v>
      </c>
    </row>
    <row r="239" spans="1:2" x14ac:dyDescent="0.35">
      <c r="A239">
        <f>data!A242</f>
        <v>1</v>
      </c>
      <c r="B239">
        <f>data!B242</f>
        <v>0.25</v>
      </c>
    </row>
    <row r="240" spans="1:2" x14ac:dyDescent="0.35">
      <c r="A240">
        <f>data!A243</f>
        <v>1</v>
      </c>
      <c r="B240">
        <f>data!B243</f>
        <v>0.5</v>
      </c>
    </row>
    <row r="241" spans="1:2" x14ac:dyDescent="0.35">
      <c r="A241">
        <f>data!A244</f>
        <v>1</v>
      </c>
      <c r="B241">
        <f>data!B244</f>
        <v>0.33333333333333331</v>
      </c>
    </row>
    <row r="242" spans="1:2" x14ac:dyDescent="0.35">
      <c r="A242">
        <f>data!A245</f>
        <v>1</v>
      </c>
      <c r="B242">
        <f>data!B245</f>
        <v>0.33333333333333331</v>
      </c>
    </row>
    <row r="243" spans="1:2" x14ac:dyDescent="0.35">
      <c r="A243">
        <f>data!A246</f>
        <v>1</v>
      </c>
      <c r="B243">
        <f>data!B246</f>
        <v>0.33333333333333331</v>
      </c>
    </row>
    <row r="244" spans="1:2" x14ac:dyDescent="0.35">
      <c r="A244">
        <f>data!A247</f>
        <v>3</v>
      </c>
      <c r="B244">
        <f>data!B247</f>
        <v>0.9242424242424242</v>
      </c>
    </row>
    <row r="245" spans="1:2" x14ac:dyDescent="0.35">
      <c r="A245">
        <f>data!A248</f>
        <v>1</v>
      </c>
      <c r="B245">
        <f>data!B248</f>
        <v>0.25</v>
      </c>
    </row>
    <row r="246" spans="1:2" x14ac:dyDescent="0.35">
      <c r="A246">
        <f>data!A249</f>
        <v>1</v>
      </c>
      <c r="B246">
        <f>data!B249</f>
        <v>0.25</v>
      </c>
    </row>
    <row r="247" spans="1:2" x14ac:dyDescent="0.35">
      <c r="A247">
        <f>data!A250</f>
        <v>1</v>
      </c>
      <c r="B247">
        <f>data!B250</f>
        <v>0.25</v>
      </c>
    </row>
    <row r="248" spans="1:2" x14ac:dyDescent="0.35">
      <c r="A248">
        <f>data!A251</f>
        <v>1</v>
      </c>
      <c r="B248">
        <f>data!B251</f>
        <v>0.25</v>
      </c>
    </row>
    <row r="249" spans="1:2" x14ac:dyDescent="0.35">
      <c r="A249">
        <f>data!A252</f>
        <v>1</v>
      </c>
      <c r="B249">
        <f>data!B252</f>
        <v>0.5</v>
      </c>
    </row>
    <row r="250" spans="1:2" x14ac:dyDescent="0.35">
      <c r="A250">
        <f>data!A253</f>
        <v>2</v>
      </c>
      <c r="B250">
        <f>data!B253</f>
        <v>0.13438735177865613</v>
      </c>
    </row>
    <row r="251" spans="1:2" x14ac:dyDescent="0.35">
      <c r="A251">
        <f>data!A254</f>
        <v>2</v>
      </c>
      <c r="B251">
        <f>data!B254</f>
        <v>0.13438735177865613</v>
      </c>
    </row>
    <row r="252" spans="1:2" x14ac:dyDescent="0.35">
      <c r="A252">
        <f>data!A255</f>
        <v>2</v>
      </c>
      <c r="B252">
        <f>data!B255</f>
        <v>0.13438735177865613</v>
      </c>
    </row>
    <row r="253" spans="1:2" x14ac:dyDescent="0.35">
      <c r="A253">
        <f>data!A256</f>
        <v>2</v>
      </c>
      <c r="B253">
        <f>data!B256</f>
        <v>0.13438735177865613</v>
      </c>
    </row>
    <row r="254" spans="1:2" x14ac:dyDescent="0.35">
      <c r="A254">
        <f>data!A257</f>
        <v>2</v>
      </c>
      <c r="B254">
        <f>data!B257</f>
        <v>0.13438735177865613</v>
      </c>
    </row>
    <row r="255" spans="1:2" x14ac:dyDescent="0.35">
      <c r="A255">
        <f>data!A258</f>
        <v>2</v>
      </c>
      <c r="B255">
        <f>data!B258</f>
        <v>0.13438735177865613</v>
      </c>
    </row>
    <row r="256" spans="1:2" x14ac:dyDescent="0.35">
      <c r="A256">
        <f>data!A259</f>
        <v>2</v>
      </c>
      <c r="B256">
        <f>data!B259</f>
        <v>0.13438735177865613</v>
      </c>
    </row>
    <row r="257" spans="1:2" x14ac:dyDescent="0.35">
      <c r="A257">
        <f>data!A260</f>
        <v>1</v>
      </c>
      <c r="B257">
        <f>data!B260</f>
        <v>4.3478260869565216E-2</v>
      </c>
    </row>
    <row r="258" spans="1:2" x14ac:dyDescent="0.35">
      <c r="A258">
        <f>data!A261</f>
        <v>1</v>
      </c>
      <c r="B258">
        <f>data!B261</f>
        <v>4.3478260869565216E-2</v>
      </c>
    </row>
    <row r="259" spans="1:2" x14ac:dyDescent="0.35">
      <c r="A259">
        <f>data!A262</f>
        <v>1</v>
      </c>
      <c r="B259">
        <f>data!B262</f>
        <v>4.3478260869565216E-2</v>
      </c>
    </row>
    <row r="260" spans="1:2" x14ac:dyDescent="0.35">
      <c r="A260">
        <f>data!A263</f>
        <v>1</v>
      </c>
      <c r="B260">
        <f>data!B263</f>
        <v>4.3478260869565216E-2</v>
      </c>
    </row>
    <row r="261" spans="1:2" x14ac:dyDescent="0.35">
      <c r="A261">
        <f>data!A264</f>
        <v>1</v>
      </c>
      <c r="B261">
        <f>data!B264</f>
        <v>4.3478260869565216E-2</v>
      </c>
    </row>
    <row r="262" spans="1:2" x14ac:dyDescent="0.35">
      <c r="A262">
        <f>data!A265</f>
        <v>1</v>
      </c>
      <c r="B262">
        <f>data!B265</f>
        <v>4.3478260869565216E-2</v>
      </c>
    </row>
    <row r="263" spans="1:2" x14ac:dyDescent="0.35">
      <c r="A263">
        <f>data!A266</f>
        <v>1</v>
      </c>
      <c r="B263">
        <f>data!B266</f>
        <v>4.3478260869565216E-2</v>
      </c>
    </row>
    <row r="264" spans="1:2" x14ac:dyDescent="0.35">
      <c r="A264">
        <f>data!A267</f>
        <v>2</v>
      </c>
      <c r="B264">
        <f>data!B267</f>
        <v>0.54347826086956519</v>
      </c>
    </row>
    <row r="265" spans="1:2" x14ac:dyDescent="0.35">
      <c r="A265">
        <f>data!A268</f>
        <v>1</v>
      </c>
      <c r="B265">
        <f>data!B268</f>
        <v>4.3478260869565216E-2</v>
      </c>
    </row>
    <row r="266" spans="1:2" x14ac:dyDescent="0.35">
      <c r="A266">
        <f>data!A269</f>
        <v>1</v>
      </c>
      <c r="B266">
        <f>data!B269</f>
        <v>4.3478260869565216E-2</v>
      </c>
    </row>
    <row r="267" spans="1:2" x14ac:dyDescent="0.35">
      <c r="A267">
        <f>data!A270</f>
        <v>1</v>
      </c>
      <c r="B267">
        <f>data!B270</f>
        <v>4.3478260869565216E-2</v>
      </c>
    </row>
    <row r="268" spans="1:2" x14ac:dyDescent="0.35">
      <c r="A268">
        <f>data!A271</f>
        <v>1</v>
      </c>
      <c r="B268">
        <f>data!B271</f>
        <v>0.33333333333333331</v>
      </c>
    </row>
    <row r="269" spans="1:2" x14ac:dyDescent="0.35">
      <c r="A269">
        <f>data!A272</f>
        <v>1</v>
      </c>
      <c r="B269">
        <f>data!B272</f>
        <v>0.33333333333333331</v>
      </c>
    </row>
    <row r="270" spans="1:2" x14ac:dyDescent="0.35">
      <c r="A270">
        <f>data!A273</f>
        <v>1</v>
      </c>
      <c r="B270">
        <f>data!B273</f>
        <v>0.33333333333333331</v>
      </c>
    </row>
    <row r="271" spans="1:2" x14ac:dyDescent="0.35">
      <c r="A271">
        <f>data!A274</f>
        <v>2</v>
      </c>
      <c r="B271">
        <f>data!B274</f>
        <v>1</v>
      </c>
    </row>
    <row r="272" spans="1:2" x14ac:dyDescent="0.35">
      <c r="A272">
        <f>data!A275</f>
        <v>1</v>
      </c>
      <c r="B272">
        <f>data!B275</f>
        <v>0.25</v>
      </c>
    </row>
    <row r="273" spans="1:2" x14ac:dyDescent="0.35">
      <c r="A273">
        <f>data!A276</f>
        <v>1</v>
      </c>
      <c r="B273">
        <f>data!B276</f>
        <v>0.25</v>
      </c>
    </row>
    <row r="274" spans="1:2" x14ac:dyDescent="0.35">
      <c r="A274">
        <f>data!A277</f>
        <v>1</v>
      </c>
      <c r="B274">
        <f>data!B277</f>
        <v>0.25</v>
      </c>
    </row>
    <row r="275" spans="1:2" x14ac:dyDescent="0.35">
      <c r="A275">
        <f>data!A278</f>
        <v>1</v>
      </c>
      <c r="B275">
        <f>data!B278</f>
        <v>0.25</v>
      </c>
    </row>
    <row r="276" spans="1:2" x14ac:dyDescent="0.35">
      <c r="A276">
        <f>data!A279</f>
        <v>1</v>
      </c>
      <c r="B276">
        <f>data!B279</f>
        <v>0.14285714285714285</v>
      </c>
    </row>
    <row r="277" spans="1:2" x14ac:dyDescent="0.35">
      <c r="A277">
        <f>data!A280</f>
        <v>1</v>
      </c>
      <c r="B277">
        <f>data!B280</f>
        <v>0.14285714285714285</v>
      </c>
    </row>
    <row r="278" spans="1:2" x14ac:dyDescent="0.35">
      <c r="A278">
        <f>data!A281</f>
        <v>1</v>
      </c>
      <c r="B278">
        <f>data!B281</f>
        <v>0.14285714285714285</v>
      </c>
    </row>
    <row r="279" spans="1:2" x14ac:dyDescent="0.35">
      <c r="A279">
        <f>data!A282</f>
        <v>2</v>
      </c>
      <c r="B279">
        <f>data!B282</f>
        <v>0.64285714285714279</v>
      </c>
    </row>
    <row r="280" spans="1:2" x14ac:dyDescent="0.35">
      <c r="A280">
        <f>data!A283</f>
        <v>1</v>
      </c>
      <c r="B280">
        <f>data!B283</f>
        <v>0.14285714285714285</v>
      </c>
    </row>
    <row r="281" spans="1:2" x14ac:dyDescent="0.35">
      <c r="A281">
        <f>data!A284</f>
        <v>1</v>
      </c>
      <c r="B281">
        <f>data!B284</f>
        <v>0.14285714285714285</v>
      </c>
    </row>
    <row r="282" spans="1:2" x14ac:dyDescent="0.35">
      <c r="A282">
        <f>data!A285</f>
        <v>1</v>
      </c>
      <c r="B282">
        <f>data!B285</f>
        <v>0.5</v>
      </c>
    </row>
    <row r="283" spans="1:2" x14ac:dyDescent="0.35">
      <c r="A283">
        <f>data!A286</f>
        <v>1</v>
      </c>
      <c r="B283">
        <f>data!B286</f>
        <v>0.5</v>
      </c>
    </row>
    <row r="284" spans="1:2" x14ac:dyDescent="0.35">
      <c r="A284">
        <f>data!A287</f>
        <v>1</v>
      </c>
      <c r="B284">
        <f>data!B287</f>
        <v>0.25</v>
      </c>
    </row>
    <row r="285" spans="1:2" x14ac:dyDescent="0.35">
      <c r="A285">
        <f>data!A288</f>
        <v>1</v>
      </c>
      <c r="B285">
        <f>data!B288</f>
        <v>0.25</v>
      </c>
    </row>
    <row r="286" spans="1:2" x14ac:dyDescent="0.35">
      <c r="A286">
        <f>data!A289</f>
        <v>1</v>
      </c>
      <c r="B286">
        <f>data!B289</f>
        <v>0.33333333333333331</v>
      </c>
    </row>
    <row r="287" spans="1:2" x14ac:dyDescent="0.35">
      <c r="A287">
        <f>data!A290</f>
        <v>1</v>
      </c>
      <c r="B287">
        <f>data!B290</f>
        <v>0.33333333333333331</v>
      </c>
    </row>
    <row r="288" spans="1:2" x14ac:dyDescent="0.35">
      <c r="A288">
        <f>data!A291</f>
        <v>1</v>
      </c>
      <c r="B288">
        <f>data!B291</f>
        <v>0.33333333333333331</v>
      </c>
    </row>
    <row r="289" spans="1:2" x14ac:dyDescent="0.35">
      <c r="A289">
        <f>data!A292</f>
        <v>1</v>
      </c>
      <c r="B289">
        <f>data!B292</f>
        <v>0.25</v>
      </c>
    </row>
    <row r="290" spans="1:2" x14ac:dyDescent="0.35">
      <c r="A290">
        <f>data!A293</f>
        <v>1</v>
      </c>
      <c r="B290">
        <f>data!B293</f>
        <v>0.25</v>
      </c>
    </row>
    <row r="291" spans="1:2" x14ac:dyDescent="0.35">
      <c r="A291">
        <f>data!A294</f>
        <v>1</v>
      </c>
      <c r="B291">
        <f>data!B294</f>
        <v>0.25</v>
      </c>
    </row>
    <row r="292" spans="1:2" x14ac:dyDescent="0.35">
      <c r="A292">
        <f>data!A295</f>
        <v>1</v>
      </c>
      <c r="B292">
        <f>data!B295</f>
        <v>0.33333333333333331</v>
      </c>
    </row>
    <row r="293" spans="1:2" x14ac:dyDescent="0.35">
      <c r="A293">
        <f>data!A296</f>
        <v>1</v>
      </c>
      <c r="B293">
        <f>data!B296</f>
        <v>0.33333333333333331</v>
      </c>
    </row>
    <row r="294" spans="1:2" x14ac:dyDescent="0.35">
      <c r="A294">
        <f>data!A297</f>
        <v>1</v>
      </c>
      <c r="B294">
        <f>data!B297</f>
        <v>0.33333333333333331</v>
      </c>
    </row>
    <row r="295" spans="1:2" x14ac:dyDescent="0.35">
      <c r="A295">
        <f>data!A298</f>
        <v>1</v>
      </c>
      <c r="B295">
        <f>data!B298</f>
        <v>0.5</v>
      </c>
    </row>
    <row r="296" spans="1:2" x14ac:dyDescent="0.35">
      <c r="A296">
        <f>data!A299</f>
        <v>1</v>
      </c>
      <c r="B296">
        <f>data!B299</f>
        <v>0.5</v>
      </c>
    </row>
    <row r="297" spans="1:2" x14ac:dyDescent="0.35">
      <c r="A297">
        <f>data!A300</f>
        <v>4</v>
      </c>
      <c r="B297">
        <f>data!B300</f>
        <v>4</v>
      </c>
    </row>
    <row r="298" spans="1:2" x14ac:dyDescent="0.35">
      <c r="A298">
        <f>data!A301</f>
        <v>1</v>
      </c>
      <c r="B298">
        <f>data!B301</f>
        <v>0.5</v>
      </c>
    </row>
    <row r="299" spans="1:2" x14ac:dyDescent="0.35">
      <c r="A299">
        <f>data!A302</f>
        <v>1</v>
      </c>
      <c r="B299">
        <f>data!B302</f>
        <v>1</v>
      </c>
    </row>
    <row r="300" spans="1:2" x14ac:dyDescent="0.35">
      <c r="A300">
        <f>data!A303</f>
        <v>1</v>
      </c>
      <c r="B300">
        <f>data!B303</f>
        <v>0.33333333333333331</v>
      </c>
    </row>
    <row r="301" spans="1:2" x14ac:dyDescent="0.35">
      <c r="A301">
        <f>data!A304</f>
        <v>1</v>
      </c>
      <c r="B301">
        <f>data!B304</f>
        <v>0.33333333333333331</v>
      </c>
    </row>
    <row r="302" spans="1:2" x14ac:dyDescent="0.35">
      <c r="A302">
        <f>data!A305</f>
        <v>1</v>
      </c>
      <c r="B302">
        <f>data!B305</f>
        <v>0.33333333333333331</v>
      </c>
    </row>
    <row r="303" spans="1:2" x14ac:dyDescent="0.35">
      <c r="A303">
        <f>data!A306</f>
        <v>1</v>
      </c>
      <c r="B303">
        <f>data!B306</f>
        <v>0.25</v>
      </c>
    </row>
    <row r="304" spans="1:2" x14ac:dyDescent="0.35">
      <c r="A304">
        <f>data!A307</f>
        <v>1</v>
      </c>
      <c r="B304">
        <f>data!B307</f>
        <v>0.25</v>
      </c>
    </row>
    <row r="305" spans="1:2" x14ac:dyDescent="0.35">
      <c r="A305">
        <f>data!A308</f>
        <v>1</v>
      </c>
      <c r="B305">
        <f>data!B308</f>
        <v>0.25</v>
      </c>
    </row>
    <row r="306" spans="1:2" x14ac:dyDescent="0.35">
      <c r="A306">
        <f>data!A309</f>
        <v>1</v>
      </c>
      <c r="B306">
        <f>data!B309</f>
        <v>0.25</v>
      </c>
    </row>
    <row r="307" spans="1:2" x14ac:dyDescent="0.35">
      <c r="A307">
        <f>data!A310</f>
        <v>1</v>
      </c>
      <c r="B307">
        <f>data!B310</f>
        <v>0.5</v>
      </c>
    </row>
    <row r="308" spans="1:2" x14ac:dyDescent="0.35">
      <c r="A308">
        <f>data!A311</f>
        <v>1</v>
      </c>
      <c r="B308">
        <f>data!B311</f>
        <v>0.33333333333333331</v>
      </c>
    </row>
    <row r="309" spans="1:2" x14ac:dyDescent="0.35">
      <c r="A309">
        <f>data!A312</f>
        <v>1</v>
      </c>
      <c r="B309">
        <f>data!B312</f>
        <v>0.33333333333333331</v>
      </c>
    </row>
    <row r="310" spans="1:2" x14ac:dyDescent="0.35">
      <c r="A310">
        <f>data!A313</f>
        <v>1</v>
      </c>
      <c r="B310">
        <f>data!B313</f>
        <v>0.33333333333333331</v>
      </c>
    </row>
    <row r="311" spans="1:2" x14ac:dyDescent="0.35">
      <c r="A311">
        <f>data!A314</f>
        <v>3</v>
      </c>
      <c r="B311">
        <f>data!B314</f>
        <v>1.8333333333333333</v>
      </c>
    </row>
    <row r="312" spans="1:2" x14ac:dyDescent="0.35">
      <c r="A312">
        <f>data!A315</f>
        <v>1</v>
      </c>
      <c r="B312">
        <f>data!B315</f>
        <v>0.33333333333333331</v>
      </c>
    </row>
    <row r="313" spans="1:2" x14ac:dyDescent="0.35">
      <c r="A313">
        <f>data!A316</f>
        <v>1</v>
      </c>
      <c r="B313">
        <f>data!B316</f>
        <v>0.33333333333333331</v>
      </c>
    </row>
    <row r="314" spans="1:2" x14ac:dyDescent="0.35">
      <c r="A314">
        <f>data!A317</f>
        <v>1</v>
      </c>
      <c r="B314">
        <f>data!B317</f>
        <v>0.5</v>
      </c>
    </row>
    <row r="315" spans="1:2" x14ac:dyDescent="0.35">
      <c r="A315">
        <f>data!A318</f>
        <v>1</v>
      </c>
      <c r="B315">
        <f>data!B318</f>
        <v>0.25</v>
      </c>
    </row>
    <row r="316" spans="1:2" x14ac:dyDescent="0.35">
      <c r="A316">
        <f>data!A319</f>
        <v>1</v>
      </c>
      <c r="B316">
        <f>data!B319</f>
        <v>0.33333333333333331</v>
      </c>
    </row>
    <row r="317" spans="1:2" x14ac:dyDescent="0.35">
      <c r="A317">
        <f>data!A320</f>
        <v>1</v>
      </c>
      <c r="B317">
        <f>data!B320</f>
        <v>0.2</v>
      </c>
    </row>
    <row r="318" spans="1:2" x14ac:dyDescent="0.35">
      <c r="A318">
        <f>data!A321</f>
        <v>1</v>
      </c>
      <c r="B318">
        <f>data!B321</f>
        <v>0.33333333333333331</v>
      </c>
    </row>
    <row r="319" spans="1:2" x14ac:dyDescent="0.35">
      <c r="A319">
        <f>data!A322</f>
        <v>1</v>
      </c>
      <c r="B319">
        <f>data!B322</f>
        <v>0.33333333333333331</v>
      </c>
    </row>
    <row r="320" spans="1:2" x14ac:dyDescent="0.35">
      <c r="A320">
        <f>data!A323</f>
        <v>1</v>
      </c>
      <c r="B320">
        <f>data!B323</f>
        <v>0.33333333333333331</v>
      </c>
    </row>
    <row r="321" spans="1:2" x14ac:dyDescent="0.35">
      <c r="A321">
        <f>data!A324</f>
        <v>1</v>
      </c>
      <c r="B321">
        <f>data!B324</f>
        <v>0.125</v>
      </c>
    </row>
    <row r="322" spans="1:2" x14ac:dyDescent="0.35">
      <c r="A322">
        <f>data!A325</f>
        <v>1</v>
      </c>
      <c r="B322">
        <f>data!B325</f>
        <v>0.125</v>
      </c>
    </row>
    <row r="323" spans="1:2" x14ac:dyDescent="0.35">
      <c r="A323">
        <f>data!A326</f>
        <v>1</v>
      </c>
      <c r="B323">
        <f>data!B326</f>
        <v>0.125</v>
      </c>
    </row>
    <row r="324" spans="1:2" x14ac:dyDescent="0.35">
      <c r="A324">
        <f>data!A327</f>
        <v>1</v>
      </c>
      <c r="B324">
        <f>data!B327</f>
        <v>0.125</v>
      </c>
    </row>
    <row r="325" spans="1:2" x14ac:dyDescent="0.35">
      <c r="A325">
        <f>data!A328</f>
        <v>1</v>
      </c>
      <c r="B325">
        <f>data!B328</f>
        <v>0.5</v>
      </c>
    </row>
    <row r="326" spans="1:2" x14ac:dyDescent="0.35">
      <c r="A326">
        <f>data!A329</f>
        <v>1</v>
      </c>
      <c r="B326">
        <f>data!B329</f>
        <v>0.25</v>
      </c>
    </row>
    <row r="327" spans="1:2" x14ac:dyDescent="0.35">
      <c r="A327">
        <f>data!A330</f>
        <v>1</v>
      </c>
      <c r="B327">
        <f>data!B330</f>
        <v>0.33333333333333331</v>
      </c>
    </row>
    <row r="328" spans="1:2" x14ac:dyDescent="0.35">
      <c r="A328">
        <f>data!A331</f>
        <v>1</v>
      </c>
      <c r="B328">
        <f>data!B331</f>
        <v>0.5</v>
      </c>
    </row>
    <row r="329" spans="1:2" x14ac:dyDescent="0.35">
      <c r="A329">
        <f>data!A332</f>
        <v>1</v>
      </c>
      <c r="B329">
        <f>data!B332</f>
        <v>0.5</v>
      </c>
    </row>
    <row r="330" spans="1:2" x14ac:dyDescent="0.35">
      <c r="A330">
        <f>data!A333</f>
        <v>1</v>
      </c>
      <c r="B330">
        <f>data!B333</f>
        <v>1</v>
      </c>
    </row>
    <row r="331" spans="1:2" x14ac:dyDescent="0.35">
      <c r="A331">
        <f>data!A334</f>
        <v>1</v>
      </c>
      <c r="B331">
        <f>data!B334</f>
        <v>1</v>
      </c>
    </row>
    <row r="332" spans="1:2" x14ac:dyDescent="0.35">
      <c r="A332">
        <f>data!A335</f>
        <v>3</v>
      </c>
      <c r="B332">
        <f>data!B335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contribution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2024-02-09T15:27:55Z</dcterms:created>
  <dcterms:modified xsi:type="dcterms:W3CDTF">2024-02-11T09:20:57Z</dcterms:modified>
</cp:coreProperties>
</file>