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\rdd\module\src\database\"/>
    </mc:Choice>
  </mc:AlternateContent>
  <bookViews>
    <workbookView xWindow="0" yWindow="0" windowWidth="21570" windowHeight="796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6" i="1" l="1"/>
  <c r="D116" i="1"/>
  <c r="H116" i="1" s="1"/>
  <c r="C115" i="1"/>
  <c r="D115" i="1"/>
  <c r="H115" i="1" s="1"/>
  <c r="C114" i="1"/>
  <c r="D114" i="1"/>
  <c r="H114" i="1"/>
  <c r="C113" i="1"/>
  <c r="D113" i="1"/>
  <c r="H113" i="1" s="1"/>
  <c r="C112" i="1"/>
  <c r="D112" i="1"/>
  <c r="H112" i="1" s="1"/>
  <c r="C111" i="1"/>
  <c r="D111" i="1"/>
  <c r="H111" i="1"/>
  <c r="C110" i="1"/>
  <c r="D110" i="1"/>
  <c r="H110" i="1"/>
  <c r="C109" i="1"/>
  <c r="D109" i="1"/>
  <c r="H109" i="1"/>
  <c r="C108" i="1"/>
  <c r="D108" i="1"/>
  <c r="H108" i="1" s="1"/>
  <c r="C107" i="1"/>
  <c r="D107" i="1"/>
  <c r="H107" i="1"/>
  <c r="C106" i="1"/>
  <c r="D106" i="1"/>
  <c r="H106" i="1"/>
  <c r="C105" i="1"/>
  <c r="D105" i="1"/>
  <c r="H105" i="1"/>
  <c r="C104" i="1"/>
  <c r="D104" i="1"/>
  <c r="H104" i="1" s="1"/>
  <c r="C103" i="1"/>
  <c r="D103" i="1"/>
  <c r="H103" i="1" s="1"/>
  <c r="C102" i="1"/>
  <c r="D102" i="1"/>
  <c r="H102" i="1" s="1"/>
  <c r="C101" i="1"/>
  <c r="D101" i="1"/>
  <c r="H101" i="1"/>
  <c r="C100" i="1"/>
  <c r="D100" i="1"/>
  <c r="H100" i="1"/>
  <c r="C99" i="1"/>
  <c r="D99" i="1"/>
  <c r="H99" i="1" s="1"/>
  <c r="C98" i="1"/>
  <c r="D98" i="1"/>
  <c r="H98" i="1" s="1"/>
  <c r="C97" i="1"/>
  <c r="D97" i="1"/>
  <c r="H97" i="1" s="1"/>
  <c r="C96" i="1"/>
  <c r="D96" i="1"/>
  <c r="H96" i="1"/>
  <c r="C95" i="1"/>
  <c r="D95" i="1"/>
  <c r="H95" i="1"/>
  <c r="C94" i="1"/>
  <c r="D94" i="1"/>
  <c r="H94" i="1"/>
  <c r="C93" i="1"/>
  <c r="D93" i="1"/>
  <c r="H93" i="1" s="1"/>
  <c r="C92" i="1"/>
  <c r="D92" i="1"/>
  <c r="H92" i="1" s="1"/>
  <c r="C91" i="1"/>
  <c r="D91" i="1"/>
  <c r="H91" i="1" s="1"/>
  <c r="C90" i="1"/>
  <c r="D90" i="1"/>
  <c r="H90" i="1" s="1"/>
  <c r="C89" i="1"/>
  <c r="D89" i="1"/>
  <c r="H89" i="1" s="1"/>
  <c r="C88" i="1"/>
  <c r="D88" i="1"/>
  <c r="H88" i="1"/>
  <c r="C87" i="1"/>
  <c r="D87" i="1"/>
  <c r="H87" i="1" s="1"/>
  <c r="C86" i="1"/>
  <c r="D86" i="1"/>
  <c r="H86" i="1"/>
  <c r="C85" i="1"/>
  <c r="D85" i="1"/>
  <c r="H85" i="1"/>
  <c r="C84" i="1"/>
  <c r="D84" i="1"/>
  <c r="H84" i="1" s="1"/>
  <c r="C83" i="1"/>
  <c r="D83" i="1"/>
  <c r="H83" i="1" s="1"/>
  <c r="C82" i="1"/>
  <c r="D82" i="1"/>
  <c r="H82" i="1"/>
  <c r="C81" i="1"/>
  <c r="D81" i="1"/>
  <c r="H81" i="1" s="1"/>
  <c r="C80" i="1"/>
  <c r="D80" i="1"/>
  <c r="H80" i="1" s="1"/>
  <c r="C79" i="1"/>
  <c r="D79" i="1"/>
  <c r="H79" i="1"/>
  <c r="C78" i="1"/>
  <c r="D78" i="1"/>
  <c r="H78" i="1"/>
  <c r="C77" i="1"/>
  <c r="D77" i="1"/>
  <c r="H77" i="1" s="1"/>
  <c r="C76" i="1"/>
  <c r="D76" i="1"/>
  <c r="H76" i="1"/>
  <c r="C75" i="1"/>
  <c r="D75" i="1"/>
  <c r="H75" i="1" s="1"/>
  <c r="C74" i="1"/>
  <c r="D74" i="1"/>
  <c r="H74" i="1" s="1"/>
  <c r="C73" i="1"/>
  <c r="D73" i="1"/>
  <c r="H73" i="1" s="1"/>
  <c r="C72" i="1"/>
  <c r="D72" i="1"/>
  <c r="H72" i="1"/>
  <c r="C71" i="1"/>
  <c r="D71" i="1"/>
  <c r="H71" i="1" s="1"/>
  <c r="C70" i="1"/>
  <c r="D70" i="1"/>
  <c r="H70" i="1"/>
  <c r="C69" i="1"/>
  <c r="D69" i="1"/>
  <c r="H69" i="1"/>
  <c r="C68" i="1"/>
  <c r="D68" i="1"/>
  <c r="H68" i="1" s="1"/>
  <c r="C67" i="1"/>
  <c r="D67" i="1"/>
  <c r="H67" i="1" s="1"/>
  <c r="C66" i="1"/>
  <c r="D66" i="1"/>
  <c r="H66" i="1" s="1"/>
  <c r="C65" i="1"/>
  <c r="D65" i="1"/>
  <c r="H65" i="1" s="1"/>
  <c r="C64" i="1"/>
  <c r="D64" i="1"/>
  <c r="H64" i="1"/>
  <c r="C63" i="1"/>
  <c r="D63" i="1"/>
  <c r="H63" i="1"/>
  <c r="C62" i="1"/>
  <c r="D62" i="1"/>
  <c r="H62" i="1"/>
  <c r="C61" i="1"/>
  <c r="D61" i="1"/>
  <c r="H61" i="1" s="1"/>
  <c r="H54" i="1"/>
  <c r="H58" i="1"/>
  <c r="C51" i="1"/>
  <c r="D51" i="1"/>
  <c r="H51" i="1" s="1"/>
  <c r="C52" i="1"/>
  <c r="D52" i="1"/>
  <c r="H52" i="1" s="1"/>
  <c r="C53" i="1"/>
  <c r="D53" i="1"/>
  <c r="H53" i="1" s="1"/>
  <c r="C54" i="1"/>
  <c r="D54" i="1"/>
  <c r="C55" i="1"/>
  <c r="D55" i="1"/>
  <c r="H55" i="1" s="1"/>
  <c r="C56" i="1"/>
  <c r="D56" i="1"/>
  <c r="H56" i="1" s="1"/>
  <c r="C57" i="1"/>
  <c r="D57" i="1"/>
  <c r="H57" i="1" s="1"/>
  <c r="C58" i="1"/>
  <c r="D58" i="1"/>
  <c r="C59" i="1"/>
  <c r="D59" i="1"/>
  <c r="H59" i="1" s="1"/>
  <c r="C60" i="1"/>
  <c r="D60" i="1"/>
  <c r="H60" i="1" s="1"/>
  <c r="D50" i="1"/>
  <c r="H50" i="1" s="1"/>
  <c r="C50" i="1"/>
  <c r="C46" i="1"/>
  <c r="C45" i="1"/>
  <c r="C44" i="1"/>
  <c r="C43" i="1"/>
  <c r="C42" i="1"/>
  <c r="C41" i="1"/>
  <c r="C40" i="1"/>
  <c r="E26" i="1"/>
  <c r="E27" i="1"/>
  <c r="E28" i="1"/>
  <c r="E29" i="1"/>
  <c r="E30" i="1"/>
  <c r="E31" i="1"/>
  <c r="E32" i="1"/>
  <c r="E33" i="1"/>
  <c r="E34" i="1"/>
  <c r="E35" i="1"/>
  <c r="E36" i="1"/>
  <c r="E25" i="1"/>
  <c r="D36" i="1"/>
  <c r="D35" i="1"/>
  <c r="D34" i="1"/>
  <c r="D33" i="1"/>
  <c r="D32" i="1"/>
  <c r="D31" i="1"/>
  <c r="D30" i="1"/>
  <c r="D29" i="1"/>
  <c r="D28" i="1"/>
  <c r="D27" i="1"/>
  <c r="D26" i="1"/>
  <c r="D25" i="1"/>
  <c r="C26" i="1"/>
  <c r="C27" i="1"/>
  <c r="C28" i="1"/>
  <c r="C29" i="1"/>
  <c r="C30" i="1"/>
  <c r="C31" i="1"/>
  <c r="C32" i="1"/>
  <c r="C33" i="1"/>
  <c r="C34" i="1"/>
  <c r="C35" i="1"/>
  <c r="C36" i="1"/>
  <c r="C2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<sst xmlns="http://schemas.openxmlformats.org/spreadsheetml/2006/main" count="321" uniqueCount="224">
  <si>
    <t>TAILLE</t>
  </si>
  <si>
    <t>APPARENCE</t>
  </si>
  <si>
    <t>CONSTITUTION</t>
  </si>
  <si>
    <t>FORCE</t>
  </si>
  <si>
    <t>AGILITÉ</t>
  </si>
  <si>
    <t>DEXTÉRITÉ</t>
  </si>
  <si>
    <t>PERCEPTION</t>
  </si>
  <si>
    <t>VUE</t>
  </si>
  <si>
    <t>OUïE</t>
  </si>
  <si>
    <t>ODORAT-GOûT</t>
  </si>
  <si>
    <t>VOLONTÉ</t>
  </si>
  <si>
    <t>INTELLECT</t>
  </si>
  <si>
    <t>EMPATHIE</t>
  </si>
  <si>
    <t>RÊVE</t>
  </si>
  <si>
    <t>CHANCE</t>
  </si>
  <si>
    <t>Mêlée</t>
  </si>
  <si>
    <t>Tir</t>
  </si>
  <si>
    <t>Lancer</t>
  </si>
  <si>
    <t>Dérobée</t>
  </si>
  <si>
    <t>NAME</t>
  </si>
  <si>
    <t>CHARACTERISTIC</t>
  </si>
  <si>
    <t>MESSAGE_CODE</t>
  </si>
  <si>
    <t>RANK</t>
  </si>
  <si>
    <t>DRACONIC_HOUR</t>
  </si>
  <si>
    <t>DESCRIPTION_CODE</t>
  </si>
  <si>
    <t>ICON</t>
  </si>
  <si>
    <t>Vaisseau</t>
  </si>
  <si>
    <t>Sirène</t>
  </si>
  <si>
    <t>Faucon</t>
  </si>
  <si>
    <t>Couronne</t>
  </si>
  <si>
    <t>Dragon</t>
  </si>
  <si>
    <t>Épées</t>
  </si>
  <si>
    <t>Lyre</t>
  </si>
  <si>
    <t>Serpent</t>
  </si>
  <si>
    <t>Poisson Acrobate</t>
  </si>
  <si>
    <t>Araignée</t>
  </si>
  <si>
    <t>Roseau</t>
  </si>
  <si>
    <t>Château Dormant</t>
  </si>
  <si>
    <t>taille</t>
  </si>
  <si>
    <t>apparence</t>
  </si>
  <si>
    <t>constitution</t>
  </si>
  <si>
    <t>force</t>
  </si>
  <si>
    <t>agilite</t>
  </si>
  <si>
    <t>dexterite</t>
  </si>
  <si>
    <t>perception</t>
  </si>
  <si>
    <t>vue</t>
  </si>
  <si>
    <t>ouie</t>
  </si>
  <si>
    <t>odorat-gout</t>
  </si>
  <si>
    <t>volonte</t>
  </si>
  <si>
    <t>intellect</t>
  </si>
  <si>
    <t>empathie</t>
  </si>
  <si>
    <t>reve</t>
  </si>
  <si>
    <t>chance</t>
  </si>
  <si>
    <t>melee</t>
  </si>
  <si>
    <t>tir</t>
  </si>
  <si>
    <t>lancer</t>
  </si>
  <si>
    <t>derobee</t>
  </si>
  <si>
    <t>vaisseau</t>
  </si>
  <si>
    <t>sirene</t>
  </si>
  <si>
    <t>faucon</t>
  </si>
  <si>
    <t>couronne</t>
  </si>
  <si>
    <t>dragon</t>
  </si>
  <si>
    <t>epee</t>
  </si>
  <si>
    <t>lyre</t>
  </si>
  <si>
    <t>serpent</t>
  </si>
  <si>
    <t>poisson</t>
  </si>
  <si>
    <t>araignee</t>
  </si>
  <si>
    <t>roseau</t>
  </si>
  <si>
    <t>chateau</t>
  </si>
  <si>
    <t>SKILL_TYPE</t>
  </si>
  <si>
    <t>Général</t>
  </si>
  <si>
    <t>general</t>
  </si>
  <si>
    <t>Tir et Lancer</t>
  </si>
  <si>
    <t>Draconic</t>
  </si>
  <si>
    <t>particuliere</t>
  </si>
  <si>
    <t>tir-lancer</t>
  </si>
  <si>
    <t>specialisee</t>
  </si>
  <si>
    <t>Particulière</t>
  </si>
  <si>
    <t>Spécialisée</t>
  </si>
  <si>
    <t>Connaissance</t>
  </si>
  <si>
    <t>connaissance</t>
  </si>
  <si>
    <t>draconic</t>
  </si>
  <si>
    <t>SKILL</t>
  </si>
  <si>
    <t>Bricolage</t>
  </si>
  <si>
    <t>Chant</t>
  </si>
  <si>
    <t>Course</t>
  </si>
  <si>
    <t>Cuisine</t>
  </si>
  <si>
    <t>Danse</t>
  </si>
  <si>
    <t>Dessin</t>
  </si>
  <si>
    <t>Discrétion</t>
  </si>
  <si>
    <t>Escalade</t>
  </si>
  <si>
    <t>Saut</t>
  </si>
  <si>
    <t>Séduction</t>
  </si>
  <si>
    <t>Vigilance</t>
  </si>
  <si>
    <t>bricolage</t>
  </si>
  <si>
    <t>chant</t>
  </si>
  <si>
    <t>course</t>
  </si>
  <si>
    <t>cuisine</t>
  </si>
  <si>
    <t>danse</t>
  </si>
  <si>
    <t>dessin</t>
  </si>
  <si>
    <t>discretion</t>
  </si>
  <si>
    <t>escalade</t>
  </si>
  <si>
    <t>saut</t>
  </si>
  <si>
    <t>seduction</t>
  </si>
  <si>
    <t>vigilance</t>
  </si>
  <si>
    <t>Charpenterie</t>
  </si>
  <si>
    <t>Comédie</t>
  </si>
  <si>
    <t>Commerce</t>
  </si>
  <si>
    <t>Équitation</t>
  </si>
  <si>
    <t>Maçonnerie</t>
  </si>
  <si>
    <t>Musique</t>
  </si>
  <si>
    <t>Pickpocket</t>
  </si>
  <si>
    <t>Survie en cité</t>
  </si>
  <si>
    <t>Survie en extérieur</t>
  </si>
  <si>
    <t>Survie en désert</t>
  </si>
  <si>
    <t>Survie en forêt</t>
  </si>
  <si>
    <t>Survie en glaces</t>
  </si>
  <si>
    <t>Survie en marais</t>
  </si>
  <si>
    <t>Survie en montagne</t>
  </si>
  <si>
    <t>Survie en sous-sol</t>
  </si>
  <si>
    <t>Travestissement</t>
  </si>
  <si>
    <t>charpenterie</t>
  </si>
  <si>
    <t>comedie</t>
  </si>
  <si>
    <t>commerce</t>
  </si>
  <si>
    <t>equitation</t>
  </si>
  <si>
    <t>maconnerie</t>
  </si>
  <si>
    <t>musique</t>
  </si>
  <si>
    <t>pickpocket</t>
  </si>
  <si>
    <t>survie-cite</t>
  </si>
  <si>
    <t>survie-exterieur</t>
  </si>
  <si>
    <t>survie-desert</t>
  </si>
  <si>
    <t>survie-foret</t>
  </si>
  <si>
    <t>survie-glaces</t>
  </si>
  <si>
    <t>survie-marais</t>
  </si>
  <si>
    <t>survie-montagne</t>
  </si>
  <si>
    <t>survie-sous-sol</t>
  </si>
  <si>
    <t>travestissement</t>
  </si>
  <si>
    <t>Acrobatie</t>
  </si>
  <si>
    <t>Chirurgie</t>
  </si>
  <si>
    <t>Jeu</t>
  </si>
  <si>
    <t>Jonglerie</t>
  </si>
  <si>
    <t>Maroquinerie</t>
  </si>
  <si>
    <t>Métallurgie</t>
  </si>
  <si>
    <t>Natation</t>
  </si>
  <si>
    <t>Navigation</t>
  </si>
  <si>
    <t>Orfèvrerie</t>
  </si>
  <si>
    <t>Serrurerie</t>
  </si>
  <si>
    <t>acrobatie</t>
  </si>
  <si>
    <t>chirirgie</t>
  </si>
  <si>
    <t>jeu</t>
  </si>
  <si>
    <t>maroquinerie</t>
  </si>
  <si>
    <t>metallurgie</t>
  </si>
  <si>
    <t>jonglerie</t>
  </si>
  <si>
    <t>natation</t>
  </si>
  <si>
    <t>navigation</t>
  </si>
  <si>
    <t>orfevrerie</t>
  </si>
  <si>
    <t>serrurerie</t>
  </si>
  <si>
    <t>Alchimie</t>
  </si>
  <si>
    <t>Astrologie</t>
  </si>
  <si>
    <t>Botanique</t>
  </si>
  <si>
    <t>Écriture</t>
  </si>
  <si>
    <t>Légendes</t>
  </si>
  <si>
    <t>Médecine</t>
  </si>
  <si>
    <t>Zoologie</t>
  </si>
  <si>
    <t>alchimie</t>
  </si>
  <si>
    <t>astrologie</t>
  </si>
  <si>
    <t>botanique</t>
  </si>
  <si>
    <t>ecriture</t>
  </si>
  <si>
    <t>legendes</t>
  </si>
  <si>
    <t>medecine</t>
  </si>
  <si>
    <t>zoologie</t>
  </si>
  <si>
    <t>Oniros</t>
  </si>
  <si>
    <t>Hypnos</t>
  </si>
  <si>
    <t>Narcos</t>
  </si>
  <si>
    <t>Thanatos</t>
  </si>
  <si>
    <t>oniros</t>
  </si>
  <si>
    <t>hypnos</t>
  </si>
  <si>
    <t>narcos</t>
  </si>
  <si>
    <t>thanatos</t>
  </si>
  <si>
    <t>Bouclier</t>
  </si>
  <si>
    <t>Corps à corps</t>
  </si>
  <si>
    <t>Esquive</t>
  </si>
  <si>
    <t>Dague</t>
  </si>
  <si>
    <t>Épée à une main</t>
  </si>
  <si>
    <t>Épée à deux mains</t>
  </si>
  <si>
    <t>GROUP</t>
  </si>
  <si>
    <t>survie</t>
  </si>
  <si>
    <t>RULE</t>
  </si>
  <si>
    <t>bouclier</t>
  </si>
  <si>
    <t>corps-a-corps</t>
  </si>
  <si>
    <t>esquive</t>
  </si>
  <si>
    <t>dague</t>
  </si>
  <si>
    <t>epee-a-une-main</t>
  </si>
  <si>
    <t>epee-a-deux-mains</t>
  </si>
  <si>
    <t>pugilat</t>
  </si>
  <si>
    <t>Fléau</t>
  </si>
  <si>
    <t>Hache à une main</t>
  </si>
  <si>
    <t>Hache à deux mains</t>
  </si>
  <si>
    <t>Masse à une main</t>
  </si>
  <si>
    <t>Masse à deux mains</t>
  </si>
  <si>
    <t>Lance</t>
  </si>
  <si>
    <t>Arme d'hast</t>
  </si>
  <si>
    <t>fleau</t>
  </si>
  <si>
    <t>hache-a-une-main</t>
  </si>
  <si>
    <t>hache-a-deux-mains</t>
  </si>
  <si>
    <t>lance</t>
  </si>
  <si>
    <t>masse-a-une-main</t>
  </si>
  <si>
    <t>masse-a-deux-mains</t>
  </si>
  <si>
    <t>arme-d-hast</t>
  </si>
  <si>
    <t>hache</t>
  </si>
  <si>
    <t>masse</t>
  </si>
  <si>
    <t>Arbalète</t>
  </si>
  <si>
    <t>Arc</t>
  </si>
  <si>
    <t>Fronde</t>
  </si>
  <si>
    <t>Dague de jet</t>
  </si>
  <si>
    <t>Javelot</t>
  </si>
  <si>
    <t>Fouet</t>
  </si>
  <si>
    <t>arbalete</t>
  </si>
  <si>
    <t>arc</t>
  </si>
  <si>
    <t>fronde</t>
  </si>
  <si>
    <t>dague-de-jet</t>
  </si>
  <si>
    <t>javelot</t>
  </si>
  <si>
    <t>fouet</t>
  </si>
  <si>
    <t>tronc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</si>
</sst>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topLeftCell="A97" workbookViewId="0">
      <selection activeCell="D114" sqref="D114"/>
    </sheetView>
  </sheetViews>
  <sheetFormatPr baseColWidth="10" defaultRowHeight="15" x14ac:dyDescent="0.25"/>
  <cols>
    <col min="1" max="1" width="5.7109375" customWidth="1"/>
    <col min="2" max="2" width="18.85546875" bestFit="1" customWidth="1"/>
    <col min="3" max="3" width="24.28515625" bestFit="1" customWidth="1"/>
    <col min="4" max="4" width="33.7109375" bestFit="1" customWidth="1"/>
    <col min="5" max="5" width="12.7109375" bestFit="1" customWidth="1"/>
  </cols>
  <sheetData>
    <row r="1" spans="1:12" x14ac:dyDescent="0.25">
      <c r="A1" t="s">
        <v>20</v>
      </c>
    </row>
    <row r="2" spans="1:12" x14ac:dyDescent="0.25">
      <c r="B2" s="3" t="s">
        <v>19</v>
      </c>
      <c r="C2" s="1" t="s">
        <v>21</v>
      </c>
      <c r="D2" s="1" t="s">
        <v>22</v>
      </c>
    </row>
    <row r="3" spans="1:12" x14ac:dyDescent="0.25">
      <c r="B3" t="s">
        <v>0</v>
      </c>
      <c r="C3" t="str">
        <f>LOWER(A$1)&amp;"."&amp;L3</f>
        <v>characteristic.taille</v>
      </c>
      <c r="D3">
        <v>1</v>
      </c>
      <c r="L3" t="s">
        <v>38</v>
      </c>
    </row>
    <row r="4" spans="1:12" x14ac:dyDescent="0.25">
      <c r="B4" t="s">
        <v>1</v>
      </c>
      <c r="C4" t="str">
        <f>LOWER(A$1)&amp;"."&amp;L4</f>
        <v>characteristic.apparence</v>
      </c>
      <c r="D4">
        <v>2</v>
      </c>
      <c r="L4" t="s">
        <v>39</v>
      </c>
    </row>
    <row r="5" spans="1:12" x14ac:dyDescent="0.25">
      <c r="B5" t="s">
        <v>2</v>
      </c>
      <c r="C5" t="str">
        <f>LOWER(A$1)&amp;"."&amp;L5</f>
        <v>characteristic.constitution</v>
      </c>
      <c r="D5">
        <v>3</v>
      </c>
      <c r="L5" t="s">
        <v>40</v>
      </c>
    </row>
    <row r="6" spans="1:12" x14ac:dyDescent="0.25">
      <c r="B6" t="s">
        <v>3</v>
      </c>
      <c r="C6" t="str">
        <f>LOWER(A$1)&amp;"."&amp;L6</f>
        <v>characteristic.force</v>
      </c>
      <c r="D6">
        <v>4</v>
      </c>
      <c r="L6" t="s">
        <v>41</v>
      </c>
    </row>
    <row r="7" spans="1:12" x14ac:dyDescent="0.25">
      <c r="B7" t="s">
        <v>4</v>
      </c>
      <c r="C7" t="str">
        <f>LOWER(A$1)&amp;"."&amp;L7</f>
        <v>characteristic.agilite</v>
      </c>
      <c r="D7">
        <v>5</v>
      </c>
      <c r="L7" t="s">
        <v>42</v>
      </c>
    </row>
    <row r="8" spans="1:12" x14ac:dyDescent="0.25">
      <c r="B8" t="s">
        <v>5</v>
      </c>
      <c r="C8" t="str">
        <f>LOWER(A$1)&amp;"."&amp;L8</f>
        <v>characteristic.dexterite</v>
      </c>
      <c r="D8">
        <v>6</v>
      </c>
      <c r="L8" t="s">
        <v>43</v>
      </c>
    </row>
    <row r="9" spans="1:12" x14ac:dyDescent="0.25">
      <c r="B9" t="s">
        <v>6</v>
      </c>
      <c r="C9" t="str">
        <f>LOWER(A$1)&amp;"."&amp;L9</f>
        <v>characteristic.perception</v>
      </c>
      <c r="D9">
        <v>7</v>
      </c>
      <c r="L9" t="s">
        <v>44</v>
      </c>
    </row>
    <row r="10" spans="1:12" x14ac:dyDescent="0.25">
      <c r="B10" t="s">
        <v>7</v>
      </c>
      <c r="C10" t="str">
        <f>LOWER(A$1)&amp;"."&amp;L10</f>
        <v>characteristic.vue</v>
      </c>
      <c r="D10">
        <v>7</v>
      </c>
      <c r="L10" t="s">
        <v>45</v>
      </c>
    </row>
    <row r="11" spans="1:12" x14ac:dyDescent="0.25">
      <c r="B11" t="s">
        <v>8</v>
      </c>
      <c r="C11" t="str">
        <f>LOWER(A$1)&amp;"."&amp;L11</f>
        <v>characteristic.ouie</v>
      </c>
      <c r="D11">
        <v>8</v>
      </c>
      <c r="L11" t="s">
        <v>46</v>
      </c>
    </row>
    <row r="12" spans="1:12" x14ac:dyDescent="0.25">
      <c r="B12" t="s">
        <v>9</v>
      </c>
      <c r="C12" t="str">
        <f>LOWER(A$1)&amp;"."&amp;L12</f>
        <v>characteristic.odorat-gout</v>
      </c>
      <c r="D12">
        <v>9</v>
      </c>
      <c r="L12" t="s">
        <v>47</v>
      </c>
    </row>
    <row r="13" spans="1:12" x14ac:dyDescent="0.25">
      <c r="B13" t="s">
        <v>10</v>
      </c>
      <c r="C13" t="str">
        <f>LOWER(A$1)&amp;"."&amp;L13</f>
        <v>characteristic.volonte</v>
      </c>
      <c r="D13">
        <v>10</v>
      </c>
      <c r="L13" t="s">
        <v>48</v>
      </c>
    </row>
    <row r="14" spans="1:12" x14ac:dyDescent="0.25">
      <c r="B14" t="s">
        <v>11</v>
      </c>
      <c r="C14" t="str">
        <f>LOWER(A$1)&amp;"."&amp;L14</f>
        <v>characteristic.intellect</v>
      </c>
      <c r="D14">
        <v>11</v>
      </c>
      <c r="L14" t="s">
        <v>49</v>
      </c>
    </row>
    <row r="15" spans="1:12" x14ac:dyDescent="0.25">
      <c r="B15" t="s">
        <v>12</v>
      </c>
      <c r="C15" t="str">
        <f>LOWER(A$1)&amp;"."&amp;L15</f>
        <v>characteristic.empathie</v>
      </c>
      <c r="D15">
        <v>12</v>
      </c>
      <c r="L15" t="s">
        <v>50</v>
      </c>
    </row>
    <row r="16" spans="1:12" x14ac:dyDescent="0.25">
      <c r="B16" t="s">
        <v>13</v>
      </c>
      <c r="C16" t="str">
        <f>LOWER(A$1)&amp;"."&amp;L16</f>
        <v>characteristic.reve</v>
      </c>
      <c r="D16">
        <v>13</v>
      </c>
      <c r="L16" t="s">
        <v>51</v>
      </c>
    </row>
    <row r="17" spans="1:12" x14ac:dyDescent="0.25">
      <c r="B17" t="s">
        <v>14</v>
      </c>
      <c r="C17" t="str">
        <f>LOWER(A$1)&amp;"."&amp;L17</f>
        <v>characteristic.chance</v>
      </c>
      <c r="D17">
        <v>14</v>
      </c>
      <c r="L17" t="s">
        <v>52</v>
      </c>
    </row>
    <row r="18" spans="1:12" x14ac:dyDescent="0.25">
      <c r="B18" t="s">
        <v>15</v>
      </c>
      <c r="C18" t="str">
        <f>LOWER(A$1)&amp;"."&amp;L18</f>
        <v>characteristic.melee</v>
      </c>
      <c r="D18">
        <v>15</v>
      </c>
      <c r="L18" t="s">
        <v>53</v>
      </c>
    </row>
    <row r="19" spans="1:12" x14ac:dyDescent="0.25">
      <c r="B19" t="s">
        <v>16</v>
      </c>
      <c r="C19" t="str">
        <f>LOWER(A$1)&amp;"."&amp;L19</f>
        <v>characteristic.tir</v>
      </c>
      <c r="D19">
        <v>16</v>
      </c>
      <c r="L19" t="s">
        <v>54</v>
      </c>
    </row>
    <row r="20" spans="1:12" x14ac:dyDescent="0.25">
      <c r="B20" t="s">
        <v>17</v>
      </c>
      <c r="C20" t="str">
        <f>LOWER(A$1)&amp;"."&amp;L20</f>
        <v>characteristic.lancer</v>
      </c>
      <c r="D20">
        <v>17</v>
      </c>
      <c r="L20" t="s">
        <v>55</v>
      </c>
    </row>
    <row r="21" spans="1:12" x14ac:dyDescent="0.25">
      <c r="B21" t="s">
        <v>18</v>
      </c>
      <c r="C21" t="str">
        <f>LOWER(A$1)&amp;"."&amp;L21</f>
        <v>characteristic.derobee</v>
      </c>
      <c r="D21">
        <v>18</v>
      </c>
      <c r="L21" t="s">
        <v>56</v>
      </c>
    </row>
    <row r="23" spans="1:12" x14ac:dyDescent="0.25">
      <c r="A23" t="s">
        <v>23</v>
      </c>
    </row>
    <row r="24" spans="1:12" x14ac:dyDescent="0.25">
      <c r="B24" s="3" t="s">
        <v>19</v>
      </c>
      <c r="C24" s="1" t="s">
        <v>21</v>
      </c>
      <c r="D24" s="1" t="s">
        <v>24</v>
      </c>
      <c r="E24" s="1" t="s">
        <v>25</v>
      </c>
    </row>
    <row r="25" spans="1:12" x14ac:dyDescent="0.25">
      <c r="B25" t="s">
        <v>26</v>
      </c>
      <c r="C25" t="str">
        <f>LOWER(A$23)&amp;"."&amp;L25</f>
        <v>draconic_hour.vaisseau</v>
      </c>
      <c r="D25" t="str">
        <f>LOWER(A$23)&amp;"."&amp;L25&amp;".description"</f>
        <v>draconic_hour.vaisseau.description</v>
      </c>
      <c r="E25" t="str">
        <f>L25&amp;".jpg"</f>
        <v>vaisseau.jpg</v>
      </c>
      <c r="L25" t="s">
        <v>57</v>
      </c>
    </row>
    <row r="26" spans="1:12" x14ac:dyDescent="0.25">
      <c r="B26" t="s">
        <v>27</v>
      </c>
      <c r="C26" t="str">
        <f>LOWER(A$23)&amp;"."&amp;L26</f>
        <v>draconic_hour.sirene</v>
      </c>
      <c r="D26" t="str">
        <f>LOWER(A$23)&amp;"."&amp;L26&amp;".description"</f>
        <v>draconic_hour.sirene.description</v>
      </c>
      <c r="E26" t="str">
        <f t="shared" ref="E26:E36" si="0">L26&amp;".jpg"</f>
        <v>sirene.jpg</v>
      </c>
      <c r="L26" t="s">
        <v>58</v>
      </c>
    </row>
    <row r="27" spans="1:12" x14ac:dyDescent="0.25">
      <c r="B27" t="s">
        <v>28</v>
      </c>
      <c r="C27" t="str">
        <f>LOWER(A$23)&amp;"."&amp;L27</f>
        <v>draconic_hour.faucon</v>
      </c>
      <c r="D27" t="str">
        <f>LOWER(A$23)&amp;"."&amp;L27&amp;".description"</f>
        <v>draconic_hour.faucon.description</v>
      </c>
      <c r="E27" t="str">
        <f t="shared" si="0"/>
        <v>faucon.jpg</v>
      </c>
      <c r="L27" t="s">
        <v>59</v>
      </c>
    </row>
    <row r="28" spans="1:12" x14ac:dyDescent="0.25">
      <c r="B28" t="s">
        <v>29</v>
      </c>
      <c r="C28" t="str">
        <f>LOWER(A$23)&amp;"."&amp;L28</f>
        <v>draconic_hour.couronne</v>
      </c>
      <c r="D28" t="str">
        <f>LOWER(A$23)&amp;"."&amp;L28&amp;".description"</f>
        <v>draconic_hour.couronne.description</v>
      </c>
      <c r="E28" t="str">
        <f t="shared" si="0"/>
        <v>couronne.jpg</v>
      </c>
      <c r="L28" t="s">
        <v>60</v>
      </c>
    </row>
    <row r="29" spans="1:12" x14ac:dyDescent="0.25">
      <c r="B29" t="s">
        <v>30</v>
      </c>
      <c r="C29" t="str">
        <f>LOWER(A$23)&amp;"."&amp;L29</f>
        <v>draconic_hour.dragon</v>
      </c>
      <c r="D29" t="str">
        <f>LOWER(A$23)&amp;"."&amp;L29&amp;".description"</f>
        <v>draconic_hour.dragon.description</v>
      </c>
      <c r="E29" t="str">
        <f t="shared" si="0"/>
        <v>dragon.jpg</v>
      </c>
      <c r="L29" t="s">
        <v>61</v>
      </c>
    </row>
    <row r="30" spans="1:12" x14ac:dyDescent="0.25">
      <c r="B30" t="s">
        <v>31</v>
      </c>
      <c r="C30" t="str">
        <f>LOWER(A$23)&amp;"."&amp;L30</f>
        <v>draconic_hour.epee</v>
      </c>
      <c r="D30" t="str">
        <f>LOWER(A$23)&amp;"."&amp;L30&amp;".description"</f>
        <v>draconic_hour.epee.description</v>
      </c>
      <c r="E30" t="str">
        <f t="shared" si="0"/>
        <v>epee.jpg</v>
      </c>
      <c r="L30" t="s">
        <v>62</v>
      </c>
    </row>
    <row r="31" spans="1:12" x14ac:dyDescent="0.25">
      <c r="B31" t="s">
        <v>32</v>
      </c>
      <c r="C31" t="str">
        <f>LOWER(A$23)&amp;"."&amp;L31</f>
        <v>draconic_hour.lyre</v>
      </c>
      <c r="D31" t="str">
        <f>LOWER(A$23)&amp;"."&amp;L31&amp;".description"</f>
        <v>draconic_hour.lyre.description</v>
      </c>
      <c r="E31" t="str">
        <f t="shared" si="0"/>
        <v>lyre.jpg</v>
      </c>
      <c r="L31" t="s">
        <v>63</v>
      </c>
    </row>
    <row r="32" spans="1:12" x14ac:dyDescent="0.25">
      <c r="B32" t="s">
        <v>33</v>
      </c>
      <c r="C32" t="str">
        <f>LOWER(A$23)&amp;"."&amp;L32</f>
        <v>draconic_hour.serpent</v>
      </c>
      <c r="D32" t="str">
        <f>LOWER(A$23)&amp;"."&amp;L32&amp;".description"</f>
        <v>draconic_hour.serpent.description</v>
      </c>
      <c r="E32" t="str">
        <f t="shared" si="0"/>
        <v>serpent.jpg</v>
      </c>
      <c r="L32" t="s">
        <v>64</v>
      </c>
    </row>
    <row r="33" spans="1:12" x14ac:dyDescent="0.25">
      <c r="B33" t="s">
        <v>34</v>
      </c>
      <c r="C33" t="str">
        <f>LOWER(A$23)&amp;"."&amp;L33</f>
        <v>draconic_hour.poisson</v>
      </c>
      <c r="D33" t="str">
        <f>LOWER(A$23)&amp;"."&amp;L33&amp;".description"</f>
        <v>draconic_hour.poisson.description</v>
      </c>
      <c r="E33" t="str">
        <f t="shared" si="0"/>
        <v>poisson.jpg</v>
      </c>
      <c r="L33" t="s">
        <v>65</v>
      </c>
    </row>
    <row r="34" spans="1:12" x14ac:dyDescent="0.25">
      <c r="B34" t="s">
        <v>35</v>
      </c>
      <c r="C34" t="str">
        <f>LOWER(A$23)&amp;"."&amp;L34</f>
        <v>draconic_hour.araignee</v>
      </c>
      <c r="D34" t="str">
        <f>LOWER(A$23)&amp;"."&amp;L34&amp;".description"</f>
        <v>draconic_hour.araignee.description</v>
      </c>
      <c r="E34" t="str">
        <f t="shared" si="0"/>
        <v>araignee.jpg</v>
      </c>
      <c r="L34" t="s">
        <v>66</v>
      </c>
    </row>
    <row r="35" spans="1:12" x14ac:dyDescent="0.25">
      <c r="B35" t="s">
        <v>36</v>
      </c>
      <c r="C35" t="str">
        <f>LOWER(A$23)&amp;"."&amp;L35</f>
        <v>draconic_hour.roseau</v>
      </c>
      <c r="D35" t="str">
        <f>LOWER(A$23)&amp;"."&amp;L35&amp;".description"</f>
        <v>draconic_hour.roseau.description</v>
      </c>
      <c r="E35" t="str">
        <f t="shared" si="0"/>
        <v>roseau.jpg</v>
      </c>
      <c r="L35" t="s">
        <v>67</v>
      </c>
    </row>
    <row r="36" spans="1:12" x14ac:dyDescent="0.25">
      <c r="B36" t="s">
        <v>37</v>
      </c>
      <c r="C36" t="str">
        <f>LOWER(A$23)&amp;"."&amp;L36</f>
        <v>draconic_hour.chateau</v>
      </c>
      <c r="D36" t="str">
        <f>LOWER(A$23)&amp;"."&amp;L36&amp;".description"</f>
        <v>draconic_hour.chateau.description</v>
      </c>
      <c r="E36" t="str">
        <f t="shared" si="0"/>
        <v>chateau.jpg</v>
      </c>
      <c r="L36" t="s">
        <v>68</v>
      </c>
    </row>
    <row r="38" spans="1:12" x14ac:dyDescent="0.25">
      <c r="A38" t="s">
        <v>69</v>
      </c>
    </row>
    <row r="39" spans="1:12" x14ac:dyDescent="0.25">
      <c r="B39" s="3" t="s">
        <v>19</v>
      </c>
      <c r="C39" s="1" t="s">
        <v>21</v>
      </c>
    </row>
    <row r="40" spans="1:12" x14ac:dyDescent="0.25">
      <c r="B40" t="s">
        <v>70</v>
      </c>
      <c r="C40" t="str">
        <f>LOWER(A$38)&amp;"."&amp;L40</f>
        <v>skill_type.general</v>
      </c>
      <c r="L40" t="s">
        <v>71</v>
      </c>
    </row>
    <row r="41" spans="1:12" x14ac:dyDescent="0.25">
      <c r="B41" t="s">
        <v>15</v>
      </c>
      <c r="C41" t="str">
        <f>LOWER(A$38)&amp;"."&amp;L41</f>
        <v>skill_type.melee</v>
      </c>
      <c r="L41" t="s">
        <v>53</v>
      </c>
    </row>
    <row r="42" spans="1:12" x14ac:dyDescent="0.25">
      <c r="B42" t="s">
        <v>77</v>
      </c>
      <c r="C42" t="str">
        <f>LOWER(A$38)&amp;"."&amp;L42</f>
        <v>skill_type.particuliere</v>
      </c>
      <c r="L42" t="s">
        <v>74</v>
      </c>
    </row>
    <row r="43" spans="1:12" x14ac:dyDescent="0.25">
      <c r="B43" t="s">
        <v>72</v>
      </c>
      <c r="C43" t="str">
        <f>LOWER(A$38)&amp;"."&amp;L43</f>
        <v>skill_type.tir-lancer</v>
      </c>
      <c r="L43" t="s">
        <v>75</v>
      </c>
    </row>
    <row r="44" spans="1:12" x14ac:dyDescent="0.25">
      <c r="B44" t="s">
        <v>78</v>
      </c>
      <c r="C44" t="str">
        <f>LOWER(A$38)&amp;"."&amp;L44</f>
        <v>skill_type.specialisee</v>
      </c>
      <c r="L44" t="s">
        <v>76</v>
      </c>
    </row>
    <row r="45" spans="1:12" x14ac:dyDescent="0.25">
      <c r="B45" t="s">
        <v>79</v>
      </c>
      <c r="C45" t="str">
        <f>LOWER(A$38)&amp;"."&amp;L45</f>
        <v>skill_type.connaissance</v>
      </c>
      <c r="L45" t="s">
        <v>80</v>
      </c>
    </row>
    <row r="46" spans="1:12" x14ac:dyDescent="0.25">
      <c r="B46" t="s">
        <v>73</v>
      </c>
      <c r="C46" t="str">
        <f>LOWER(A$38)&amp;"."&amp;L46</f>
        <v>skill_type.draconic</v>
      </c>
      <c r="L46" t="s">
        <v>81</v>
      </c>
    </row>
    <row r="48" spans="1:12" x14ac:dyDescent="0.25">
      <c r="A48" t="s">
        <v>82</v>
      </c>
    </row>
    <row r="49" spans="2:12" x14ac:dyDescent="0.25">
      <c r="B49" s="3" t="s">
        <v>19</v>
      </c>
      <c r="C49" s="1" t="s">
        <v>21</v>
      </c>
      <c r="D49" s="1" t="s">
        <v>24</v>
      </c>
      <c r="E49" s="1" t="s">
        <v>69</v>
      </c>
      <c r="F49" s="2" t="s">
        <v>187</v>
      </c>
      <c r="G49" s="2" t="s">
        <v>185</v>
      </c>
    </row>
    <row r="50" spans="2:12" x14ac:dyDescent="0.25">
      <c r="B50" t="s">
        <v>83</v>
      </c>
      <c r="C50" t="str">
        <f>LOWER(A$48)&amp;"."&amp;L50</f>
        <v>skill.bricolage</v>
      </c>
      <c r="D50" t="str">
        <f>LOWER(A$48)&amp;"."&amp;L50&amp;".description"</f>
        <v>skill.bricolage.description</v>
      </c>
      <c r="E50" t="s">
        <v>70</v>
      </c>
      <c r="H50">
        <f>LEN(D50)</f>
        <v>27</v>
      </c>
      <c r="L50" t="s">
        <v>94</v>
      </c>
    </row>
    <row r="51" spans="2:12" x14ac:dyDescent="0.25">
      <c r="B51" t="s">
        <v>84</v>
      </c>
      <c r="C51" t="str">
        <f>LOWER(A$48)&amp;"."&amp;L51</f>
        <v>skill.chant</v>
      </c>
      <c r="D51" t="str">
        <f>LOWER(A$48)&amp;"."&amp;L51&amp;".description"</f>
        <v>skill.chant.description</v>
      </c>
      <c r="E51" t="s">
        <v>70</v>
      </c>
      <c r="H51">
        <f>LEN(D51)</f>
        <v>23</v>
      </c>
      <c r="L51" t="s">
        <v>95</v>
      </c>
    </row>
    <row r="52" spans="2:12" x14ac:dyDescent="0.25">
      <c r="B52" t="s">
        <v>85</v>
      </c>
      <c r="C52" t="str">
        <f>LOWER(A$48)&amp;"."&amp;L52</f>
        <v>skill.course</v>
      </c>
      <c r="D52" t="str">
        <f>LOWER(A$48)&amp;"."&amp;L52&amp;".description"</f>
        <v>skill.course.description</v>
      </c>
      <c r="E52" t="s">
        <v>70</v>
      </c>
      <c r="H52">
        <f>LEN(D52)</f>
        <v>24</v>
      </c>
      <c r="L52" t="s">
        <v>96</v>
      </c>
    </row>
    <row r="53" spans="2:12" x14ac:dyDescent="0.25">
      <c r="B53" t="s">
        <v>86</v>
      </c>
      <c r="C53" t="str">
        <f>LOWER(A$48)&amp;"."&amp;L53</f>
        <v>skill.cuisine</v>
      </c>
      <c r="D53" t="str">
        <f>LOWER(A$48)&amp;"."&amp;L53&amp;".description"</f>
        <v>skill.cuisine.description</v>
      </c>
      <c r="E53" t="s">
        <v>70</v>
      </c>
      <c r="H53">
        <f>LEN(D53)</f>
        <v>25</v>
      </c>
      <c r="L53" t="s">
        <v>97</v>
      </c>
    </row>
    <row r="54" spans="2:12" x14ac:dyDescent="0.25">
      <c r="B54" t="s">
        <v>87</v>
      </c>
      <c r="C54" t="str">
        <f>LOWER(A$48)&amp;"."&amp;L54</f>
        <v>skill.danse</v>
      </c>
      <c r="D54" t="str">
        <f>LOWER(A$48)&amp;"."&amp;L54&amp;".description"</f>
        <v>skill.danse.description</v>
      </c>
      <c r="E54" t="s">
        <v>70</v>
      </c>
      <c r="H54">
        <f>LEN(D54)</f>
        <v>23</v>
      </c>
      <c r="L54" t="s">
        <v>98</v>
      </c>
    </row>
    <row r="55" spans="2:12" x14ac:dyDescent="0.25">
      <c r="B55" t="s">
        <v>88</v>
      </c>
      <c r="C55" t="str">
        <f>LOWER(A$48)&amp;"."&amp;L55</f>
        <v>skill.dessin</v>
      </c>
      <c r="D55" t="str">
        <f>LOWER(A$48)&amp;"."&amp;L55&amp;".description"</f>
        <v>skill.dessin.description</v>
      </c>
      <c r="E55" t="s">
        <v>70</v>
      </c>
      <c r="H55">
        <f>LEN(D55)</f>
        <v>24</v>
      </c>
      <c r="L55" t="s">
        <v>99</v>
      </c>
    </row>
    <row r="56" spans="2:12" x14ac:dyDescent="0.25">
      <c r="B56" t="s">
        <v>89</v>
      </c>
      <c r="C56" t="str">
        <f>LOWER(A$48)&amp;"."&amp;L56</f>
        <v>skill.discretion</v>
      </c>
      <c r="D56" t="str">
        <f>LOWER(A$48)&amp;"."&amp;L56&amp;".description"</f>
        <v>skill.discretion.description</v>
      </c>
      <c r="E56" t="s">
        <v>70</v>
      </c>
      <c r="H56">
        <f>LEN(D56)</f>
        <v>28</v>
      </c>
      <c r="L56" t="s">
        <v>100</v>
      </c>
    </row>
    <row r="57" spans="2:12" x14ac:dyDescent="0.25">
      <c r="B57" t="s">
        <v>90</v>
      </c>
      <c r="C57" t="str">
        <f>LOWER(A$48)&amp;"."&amp;L57</f>
        <v>skill.escalade</v>
      </c>
      <c r="D57" t="str">
        <f>LOWER(A$48)&amp;"."&amp;L57&amp;".description"</f>
        <v>skill.escalade.description</v>
      </c>
      <c r="E57" t="s">
        <v>70</v>
      </c>
      <c r="H57">
        <f>LEN(D57)</f>
        <v>26</v>
      </c>
      <c r="L57" t="s">
        <v>101</v>
      </c>
    </row>
    <row r="58" spans="2:12" x14ac:dyDescent="0.25">
      <c r="B58" t="s">
        <v>91</v>
      </c>
      <c r="C58" t="str">
        <f>LOWER(A$48)&amp;"."&amp;L58</f>
        <v>skill.saut</v>
      </c>
      <c r="D58" t="str">
        <f>LOWER(A$48)&amp;"."&amp;L58&amp;".description"</f>
        <v>skill.saut.description</v>
      </c>
      <c r="E58" t="s">
        <v>70</v>
      </c>
      <c r="H58">
        <f>LEN(D58)</f>
        <v>22</v>
      </c>
      <c r="L58" t="s">
        <v>102</v>
      </c>
    </row>
    <row r="59" spans="2:12" x14ac:dyDescent="0.25">
      <c r="B59" t="s">
        <v>92</v>
      </c>
      <c r="C59" t="str">
        <f>LOWER(A$48)&amp;"."&amp;L59</f>
        <v>skill.seduction</v>
      </c>
      <c r="D59" t="str">
        <f>LOWER(A$48)&amp;"."&amp;L59&amp;".description"</f>
        <v>skill.seduction.description</v>
      </c>
      <c r="E59" t="s">
        <v>70</v>
      </c>
      <c r="H59">
        <f>LEN(D59)</f>
        <v>27</v>
      </c>
      <c r="L59" t="s">
        <v>103</v>
      </c>
    </row>
    <row r="60" spans="2:12" x14ac:dyDescent="0.25">
      <c r="B60" t="s">
        <v>93</v>
      </c>
      <c r="C60" t="str">
        <f>LOWER(A$48)&amp;"."&amp;L60</f>
        <v>skill.vigilance</v>
      </c>
      <c r="D60" t="str">
        <f>LOWER(A$48)&amp;"."&amp;L60&amp;".description"</f>
        <v>skill.vigilance.description</v>
      </c>
      <c r="E60" t="s">
        <v>70</v>
      </c>
      <c r="H60">
        <f>LEN(D60)</f>
        <v>27</v>
      </c>
      <c r="L60" t="s">
        <v>104</v>
      </c>
    </row>
    <row r="61" spans="2:12" x14ac:dyDescent="0.25">
      <c r="B61" t="s">
        <v>105</v>
      </c>
      <c r="C61" t="str">
        <f>LOWER(A$48)&amp;"."&amp;L61</f>
        <v>skill.charpenterie</v>
      </c>
      <c r="D61" t="str">
        <f>LOWER(A$48)&amp;"."&amp;L61&amp;".description"</f>
        <v>skill.charpenterie.description</v>
      </c>
      <c r="E61" t="s">
        <v>77</v>
      </c>
      <c r="H61">
        <f>LEN(D61)</f>
        <v>30</v>
      </c>
      <c r="L61" t="s">
        <v>121</v>
      </c>
    </row>
    <row r="62" spans="2:12" x14ac:dyDescent="0.25">
      <c r="B62" t="s">
        <v>106</v>
      </c>
      <c r="C62" t="str">
        <f>LOWER(A$48)&amp;"."&amp;L62</f>
        <v>skill.comedie</v>
      </c>
      <c r="D62" t="str">
        <f>LOWER(A$48)&amp;"."&amp;L62&amp;".description"</f>
        <v>skill.comedie.description</v>
      </c>
      <c r="E62" t="s">
        <v>77</v>
      </c>
      <c r="H62">
        <f>LEN(D62)</f>
        <v>25</v>
      </c>
      <c r="L62" t="s">
        <v>122</v>
      </c>
    </row>
    <row r="63" spans="2:12" x14ac:dyDescent="0.25">
      <c r="B63" t="s">
        <v>107</v>
      </c>
      <c r="C63" t="str">
        <f>LOWER(A$48)&amp;"."&amp;L63</f>
        <v>skill.commerce</v>
      </c>
      <c r="D63" t="str">
        <f>LOWER(A$48)&amp;"."&amp;L63&amp;".description"</f>
        <v>skill.commerce.description</v>
      </c>
      <c r="E63" t="s">
        <v>77</v>
      </c>
      <c r="H63">
        <f>LEN(D63)</f>
        <v>26</v>
      </c>
      <c r="L63" t="s">
        <v>123</v>
      </c>
    </row>
    <row r="64" spans="2:12" x14ac:dyDescent="0.25">
      <c r="B64" t="s">
        <v>108</v>
      </c>
      <c r="C64" t="str">
        <f>LOWER(A$48)&amp;"."&amp;L64</f>
        <v>skill.equitation</v>
      </c>
      <c r="D64" t="str">
        <f>LOWER(A$48)&amp;"."&amp;L64&amp;".description"</f>
        <v>skill.equitation.description</v>
      </c>
      <c r="E64" t="s">
        <v>77</v>
      </c>
      <c r="H64">
        <f>LEN(D64)</f>
        <v>28</v>
      </c>
      <c r="L64" t="s">
        <v>124</v>
      </c>
    </row>
    <row r="65" spans="2:12" x14ac:dyDescent="0.25">
      <c r="B65" t="s">
        <v>109</v>
      </c>
      <c r="C65" t="str">
        <f>LOWER(A$48)&amp;"."&amp;L65</f>
        <v>skill.maconnerie</v>
      </c>
      <c r="D65" t="str">
        <f>LOWER(A$48)&amp;"."&amp;L65&amp;".description"</f>
        <v>skill.maconnerie.description</v>
      </c>
      <c r="E65" t="s">
        <v>77</v>
      </c>
      <c r="H65">
        <f>LEN(D65)</f>
        <v>28</v>
      </c>
      <c r="L65" t="s">
        <v>125</v>
      </c>
    </row>
    <row r="66" spans="2:12" x14ac:dyDescent="0.25">
      <c r="B66" t="s">
        <v>110</v>
      </c>
      <c r="C66" t="str">
        <f>LOWER(A$48)&amp;"."&amp;L66</f>
        <v>skill.musique</v>
      </c>
      <c r="D66" t="str">
        <f>LOWER(A$48)&amp;"."&amp;L66&amp;".description"</f>
        <v>skill.musique.description</v>
      </c>
      <c r="E66" t="s">
        <v>77</v>
      </c>
      <c r="H66">
        <f>LEN(D66)</f>
        <v>25</v>
      </c>
      <c r="L66" t="s">
        <v>126</v>
      </c>
    </row>
    <row r="67" spans="2:12" x14ac:dyDescent="0.25">
      <c r="B67" t="s">
        <v>111</v>
      </c>
      <c r="C67" t="str">
        <f>LOWER(A$48)&amp;"."&amp;L67</f>
        <v>skill.pickpocket</v>
      </c>
      <c r="D67" t="str">
        <f>LOWER(A$48)&amp;"."&amp;L67&amp;".description"</f>
        <v>skill.pickpocket.description</v>
      </c>
      <c r="E67" t="s">
        <v>77</v>
      </c>
      <c r="H67">
        <f>LEN(D67)</f>
        <v>28</v>
      </c>
      <c r="L67" t="s">
        <v>127</v>
      </c>
    </row>
    <row r="68" spans="2:12" x14ac:dyDescent="0.25">
      <c r="B68" t="s">
        <v>112</v>
      </c>
      <c r="C68" t="str">
        <f>LOWER(A$48)&amp;"."&amp;L68</f>
        <v>skill.survie-cite</v>
      </c>
      <c r="D68" t="str">
        <f>LOWER(A$48)&amp;"."&amp;L68&amp;".description"</f>
        <v>skill.survie-cite.description</v>
      </c>
      <c r="E68" t="s">
        <v>77</v>
      </c>
      <c r="H68">
        <f>LEN(D68)</f>
        <v>29</v>
      </c>
      <c r="L68" t="s">
        <v>128</v>
      </c>
    </row>
    <row r="69" spans="2:12" x14ac:dyDescent="0.25">
      <c r="B69" t="s">
        <v>113</v>
      </c>
      <c r="C69" t="str">
        <f>LOWER(A$48)&amp;"."&amp;L69</f>
        <v>skill.survie-exterieur</v>
      </c>
      <c r="D69" t="str">
        <f>LOWER(A$48)&amp;"."&amp;L69&amp;".description"</f>
        <v>skill.survie-exterieur.description</v>
      </c>
      <c r="E69" t="s">
        <v>77</v>
      </c>
      <c r="H69">
        <f>LEN(D69)</f>
        <v>34</v>
      </c>
      <c r="L69" t="s">
        <v>129</v>
      </c>
    </row>
    <row r="70" spans="2:12" x14ac:dyDescent="0.25">
      <c r="B70" t="s">
        <v>114</v>
      </c>
      <c r="C70" t="str">
        <f>LOWER(A$48)&amp;"."&amp;L70</f>
        <v>skill.survie-desert</v>
      </c>
      <c r="D70" t="str">
        <f>LOWER(A$48)&amp;"."&amp;L70&amp;".description"</f>
        <v>skill.survie-desert.description</v>
      </c>
      <c r="E70" t="s">
        <v>77</v>
      </c>
      <c r="F70" t="s">
        <v>186</v>
      </c>
      <c r="H70">
        <f>LEN(D70)</f>
        <v>31</v>
      </c>
      <c r="L70" t="s">
        <v>130</v>
      </c>
    </row>
    <row r="71" spans="2:12" x14ac:dyDescent="0.25">
      <c r="B71" t="s">
        <v>115</v>
      </c>
      <c r="C71" t="str">
        <f>LOWER(A$48)&amp;"."&amp;L71</f>
        <v>skill.survie-foret</v>
      </c>
      <c r="D71" t="str">
        <f>LOWER(A$48)&amp;"."&amp;L71&amp;".description"</f>
        <v>skill.survie-foret.description</v>
      </c>
      <c r="E71" t="s">
        <v>77</v>
      </c>
      <c r="F71" t="s">
        <v>186</v>
      </c>
      <c r="H71">
        <f>LEN(D71)</f>
        <v>30</v>
      </c>
      <c r="L71" t="s">
        <v>131</v>
      </c>
    </row>
    <row r="72" spans="2:12" x14ac:dyDescent="0.25">
      <c r="B72" t="s">
        <v>116</v>
      </c>
      <c r="C72" t="str">
        <f>LOWER(A$48)&amp;"."&amp;L72</f>
        <v>skill.survie-glaces</v>
      </c>
      <c r="D72" t="str">
        <f>LOWER(A$48)&amp;"."&amp;L72&amp;".description"</f>
        <v>skill.survie-glaces.description</v>
      </c>
      <c r="E72" t="s">
        <v>77</v>
      </c>
      <c r="F72" t="s">
        <v>186</v>
      </c>
      <c r="H72">
        <f>LEN(D72)</f>
        <v>31</v>
      </c>
      <c r="L72" t="s">
        <v>132</v>
      </c>
    </row>
    <row r="73" spans="2:12" x14ac:dyDescent="0.25">
      <c r="B73" t="s">
        <v>117</v>
      </c>
      <c r="C73" t="str">
        <f>LOWER(A$48)&amp;"."&amp;L73</f>
        <v>skill.survie-marais</v>
      </c>
      <c r="D73" t="str">
        <f>LOWER(A$48)&amp;"."&amp;L73&amp;".description"</f>
        <v>skill.survie-marais.description</v>
      </c>
      <c r="E73" t="s">
        <v>77</v>
      </c>
      <c r="F73" t="s">
        <v>186</v>
      </c>
      <c r="H73">
        <f>LEN(D73)</f>
        <v>31</v>
      </c>
      <c r="L73" t="s">
        <v>133</v>
      </c>
    </row>
    <row r="74" spans="2:12" x14ac:dyDescent="0.25">
      <c r="B74" t="s">
        <v>118</v>
      </c>
      <c r="C74" t="str">
        <f>LOWER(A$48)&amp;"."&amp;L74</f>
        <v>skill.survie-montagne</v>
      </c>
      <c r="D74" t="str">
        <f>LOWER(A$48)&amp;"."&amp;L74&amp;".description"</f>
        <v>skill.survie-montagne.description</v>
      </c>
      <c r="E74" t="s">
        <v>77</v>
      </c>
      <c r="F74" t="s">
        <v>186</v>
      </c>
      <c r="H74">
        <f>LEN(D74)</f>
        <v>33</v>
      </c>
      <c r="L74" t="s">
        <v>134</v>
      </c>
    </row>
    <row r="75" spans="2:12" x14ac:dyDescent="0.25">
      <c r="B75" t="s">
        <v>119</v>
      </c>
      <c r="C75" t="str">
        <f>LOWER(A$48)&amp;"."&amp;L75</f>
        <v>skill.survie-sous-sol</v>
      </c>
      <c r="D75" t="str">
        <f>LOWER(A$48)&amp;"."&amp;L75&amp;".description"</f>
        <v>skill.survie-sous-sol.description</v>
      </c>
      <c r="E75" t="s">
        <v>77</v>
      </c>
      <c r="F75" t="s">
        <v>186</v>
      </c>
      <c r="H75">
        <f>LEN(D75)</f>
        <v>33</v>
      </c>
      <c r="L75" t="s">
        <v>135</v>
      </c>
    </row>
    <row r="76" spans="2:12" x14ac:dyDescent="0.25">
      <c r="B76" t="s">
        <v>120</v>
      </c>
      <c r="C76" t="str">
        <f>LOWER(A$48)&amp;"."&amp;L76</f>
        <v>skill.travestissement</v>
      </c>
      <c r="D76" t="str">
        <f>LOWER(A$48)&amp;"."&amp;L76&amp;".description"</f>
        <v>skill.travestissement.description</v>
      </c>
      <c r="E76" t="s">
        <v>77</v>
      </c>
      <c r="H76">
        <f>LEN(D76)</f>
        <v>33</v>
      </c>
      <c r="L76" t="s">
        <v>136</v>
      </c>
    </row>
    <row r="77" spans="2:12" x14ac:dyDescent="0.25">
      <c r="B77" t="s">
        <v>137</v>
      </c>
      <c r="C77" t="str">
        <f>LOWER(A$48)&amp;"."&amp;L77</f>
        <v>skill.acrobatie</v>
      </c>
      <c r="D77" t="str">
        <f>LOWER(A$48)&amp;"."&amp;L77&amp;".description"</f>
        <v>skill.acrobatie.description</v>
      </c>
      <c r="E77" t="s">
        <v>78</v>
      </c>
      <c r="H77">
        <f>LEN(D77)</f>
        <v>27</v>
      </c>
      <c r="L77" t="s">
        <v>147</v>
      </c>
    </row>
    <row r="78" spans="2:12" x14ac:dyDescent="0.25">
      <c r="B78" t="s">
        <v>138</v>
      </c>
      <c r="C78" t="str">
        <f>LOWER(A$48)&amp;"."&amp;L78</f>
        <v>skill.chirirgie</v>
      </c>
      <c r="D78" t="str">
        <f>LOWER(A$48)&amp;"."&amp;L78&amp;".description"</f>
        <v>skill.chirirgie.description</v>
      </c>
      <c r="E78" t="s">
        <v>78</v>
      </c>
      <c r="H78">
        <f>LEN(D78)</f>
        <v>27</v>
      </c>
      <c r="L78" t="s">
        <v>148</v>
      </c>
    </row>
    <row r="79" spans="2:12" x14ac:dyDescent="0.25">
      <c r="B79" t="s">
        <v>139</v>
      </c>
      <c r="C79" t="str">
        <f>LOWER(A$48)&amp;"."&amp;L79</f>
        <v>skill.jeu</v>
      </c>
      <c r="D79" t="str">
        <f>LOWER(A$48)&amp;"."&amp;L79&amp;".description"</f>
        <v>skill.jeu.description</v>
      </c>
      <c r="E79" t="s">
        <v>78</v>
      </c>
      <c r="H79">
        <f>LEN(D79)</f>
        <v>21</v>
      </c>
      <c r="L79" t="s">
        <v>149</v>
      </c>
    </row>
    <row r="80" spans="2:12" x14ac:dyDescent="0.25">
      <c r="B80" t="s">
        <v>140</v>
      </c>
      <c r="C80" t="str">
        <f>LOWER(A$48)&amp;"."&amp;L80</f>
        <v>skill.jonglerie</v>
      </c>
      <c r="D80" t="str">
        <f>LOWER(A$48)&amp;"."&amp;L80&amp;".description"</f>
        <v>skill.jonglerie.description</v>
      </c>
      <c r="E80" t="s">
        <v>78</v>
      </c>
      <c r="H80">
        <f>LEN(D80)</f>
        <v>27</v>
      </c>
      <c r="L80" t="s">
        <v>152</v>
      </c>
    </row>
    <row r="81" spans="2:12" x14ac:dyDescent="0.25">
      <c r="B81" t="s">
        <v>141</v>
      </c>
      <c r="C81" t="str">
        <f>LOWER(A$48)&amp;"."&amp;L81</f>
        <v>skill.maroquinerie</v>
      </c>
      <c r="D81" t="str">
        <f>LOWER(A$48)&amp;"."&amp;L81&amp;".description"</f>
        <v>skill.maroquinerie.description</v>
      </c>
      <c r="E81" t="s">
        <v>78</v>
      </c>
      <c r="H81">
        <f>LEN(D81)</f>
        <v>30</v>
      </c>
      <c r="L81" t="s">
        <v>150</v>
      </c>
    </row>
    <row r="82" spans="2:12" x14ac:dyDescent="0.25">
      <c r="B82" t="s">
        <v>142</v>
      </c>
      <c r="C82" t="str">
        <f>LOWER(A$48)&amp;"."&amp;L82</f>
        <v>skill.metallurgie</v>
      </c>
      <c r="D82" t="str">
        <f>LOWER(A$48)&amp;"."&amp;L82&amp;".description"</f>
        <v>skill.metallurgie.description</v>
      </c>
      <c r="E82" t="s">
        <v>78</v>
      </c>
      <c r="H82">
        <f>LEN(D82)</f>
        <v>29</v>
      </c>
      <c r="L82" t="s">
        <v>151</v>
      </c>
    </row>
    <row r="83" spans="2:12" x14ac:dyDescent="0.25">
      <c r="B83" t="s">
        <v>143</v>
      </c>
      <c r="C83" t="str">
        <f>LOWER(A$48)&amp;"."&amp;L83</f>
        <v>skill.natation</v>
      </c>
      <c r="D83" t="str">
        <f>LOWER(A$48)&amp;"."&amp;L83&amp;".description"</f>
        <v>skill.natation.description</v>
      </c>
      <c r="E83" t="s">
        <v>78</v>
      </c>
      <c r="H83">
        <f>LEN(D83)</f>
        <v>26</v>
      </c>
      <c r="L83" t="s">
        <v>153</v>
      </c>
    </row>
    <row r="84" spans="2:12" x14ac:dyDescent="0.25">
      <c r="B84" t="s">
        <v>144</v>
      </c>
      <c r="C84" t="str">
        <f>LOWER(A$48)&amp;"."&amp;L84</f>
        <v>skill.navigation</v>
      </c>
      <c r="D84" t="str">
        <f>LOWER(A$48)&amp;"."&amp;L84&amp;".description"</f>
        <v>skill.navigation.description</v>
      </c>
      <c r="E84" t="s">
        <v>78</v>
      </c>
      <c r="H84">
        <f>LEN(D84)</f>
        <v>28</v>
      </c>
      <c r="L84" t="s">
        <v>154</v>
      </c>
    </row>
    <row r="85" spans="2:12" x14ac:dyDescent="0.25">
      <c r="B85" t="s">
        <v>145</v>
      </c>
      <c r="C85" t="str">
        <f>LOWER(A$48)&amp;"."&amp;L85</f>
        <v>skill.orfevrerie</v>
      </c>
      <c r="D85" t="str">
        <f>LOWER(A$48)&amp;"."&amp;L85&amp;".description"</f>
        <v>skill.orfevrerie.description</v>
      </c>
      <c r="E85" t="s">
        <v>78</v>
      </c>
      <c r="H85">
        <f>LEN(D85)</f>
        <v>28</v>
      </c>
      <c r="L85" t="s">
        <v>155</v>
      </c>
    </row>
    <row r="86" spans="2:12" x14ac:dyDescent="0.25">
      <c r="B86" t="s">
        <v>146</v>
      </c>
      <c r="C86" t="str">
        <f>LOWER(A$48)&amp;"."&amp;L86</f>
        <v>skill.serrurerie</v>
      </c>
      <c r="D86" t="str">
        <f>LOWER(A$48)&amp;"."&amp;L86&amp;".description"</f>
        <v>skill.serrurerie.description</v>
      </c>
      <c r="E86" t="s">
        <v>78</v>
      </c>
      <c r="H86">
        <f>LEN(D86)</f>
        <v>28</v>
      </c>
      <c r="L86" t="s">
        <v>156</v>
      </c>
    </row>
    <row r="87" spans="2:12" x14ac:dyDescent="0.25">
      <c r="B87" t="s">
        <v>157</v>
      </c>
      <c r="C87" t="str">
        <f>LOWER(A$48)&amp;"."&amp;L87</f>
        <v>skill.alchimie</v>
      </c>
      <c r="D87" t="str">
        <f>LOWER(A$48)&amp;"."&amp;L87&amp;".description"</f>
        <v>skill.alchimie.description</v>
      </c>
      <c r="E87" t="s">
        <v>79</v>
      </c>
      <c r="H87">
        <f>LEN(D87)</f>
        <v>26</v>
      </c>
      <c r="L87" t="s">
        <v>164</v>
      </c>
    </row>
    <row r="88" spans="2:12" x14ac:dyDescent="0.25">
      <c r="B88" t="s">
        <v>158</v>
      </c>
      <c r="C88" t="str">
        <f>LOWER(A$48)&amp;"."&amp;L88</f>
        <v>skill.astrologie</v>
      </c>
      <c r="D88" t="str">
        <f>LOWER(A$48)&amp;"."&amp;L88&amp;".description"</f>
        <v>skill.astrologie.description</v>
      </c>
      <c r="E88" t="s">
        <v>79</v>
      </c>
      <c r="H88">
        <f>LEN(D88)</f>
        <v>28</v>
      </c>
      <c r="L88" t="s">
        <v>165</v>
      </c>
    </row>
    <row r="89" spans="2:12" x14ac:dyDescent="0.25">
      <c r="B89" t="s">
        <v>159</v>
      </c>
      <c r="C89" t="str">
        <f>LOWER(A$48)&amp;"."&amp;L89</f>
        <v>skill.botanique</v>
      </c>
      <c r="D89" t="str">
        <f>LOWER(A$48)&amp;"."&amp;L89&amp;".description"</f>
        <v>skill.botanique.description</v>
      </c>
      <c r="E89" t="s">
        <v>79</v>
      </c>
      <c r="H89">
        <f>LEN(D89)</f>
        <v>27</v>
      </c>
      <c r="L89" t="s">
        <v>166</v>
      </c>
    </row>
    <row r="90" spans="2:12" x14ac:dyDescent="0.25">
      <c r="B90" t="s">
        <v>160</v>
      </c>
      <c r="C90" t="str">
        <f>LOWER(A$48)&amp;"."&amp;L90</f>
        <v>skill.ecriture</v>
      </c>
      <c r="D90" t="str">
        <f>LOWER(A$48)&amp;"."&amp;L90&amp;".description"</f>
        <v>skill.ecriture.description</v>
      </c>
      <c r="E90" t="s">
        <v>79</v>
      </c>
      <c r="H90">
        <f>LEN(D90)</f>
        <v>26</v>
      </c>
      <c r="L90" t="s">
        <v>167</v>
      </c>
    </row>
    <row r="91" spans="2:12" x14ac:dyDescent="0.25">
      <c r="B91" t="s">
        <v>161</v>
      </c>
      <c r="C91" t="str">
        <f>LOWER(A$48)&amp;"."&amp;L91</f>
        <v>skill.legendes</v>
      </c>
      <c r="D91" t="str">
        <f>LOWER(A$48)&amp;"."&amp;L91&amp;".description"</f>
        <v>skill.legendes.description</v>
      </c>
      <c r="E91" t="s">
        <v>79</v>
      </c>
      <c r="H91">
        <f>LEN(D91)</f>
        <v>26</v>
      </c>
      <c r="L91" t="s">
        <v>168</v>
      </c>
    </row>
    <row r="92" spans="2:12" x14ac:dyDescent="0.25">
      <c r="B92" t="s">
        <v>162</v>
      </c>
      <c r="C92" t="str">
        <f>LOWER(A$48)&amp;"."&amp;L92</f>
        <v>skill.medecine</v>
      </c>
      <c r="D92" t="str">
        <f>LOWER(A$48)&amp;"."&amp;L92&amp;".description"</f>
        <v>skill.medecine.description</v>
      </c>
      <c r="E92" t="s">
        <v>79</v>
      </c>
      <c r="H92">
        <f>LEN(D92)</f>
        <v>26</v>
      </c>
      <c r="L92" t="s">
        <v>169</v>
      </c>
    </row>
    <row r="93" spans="2:12" x14ac:dyDescent="0.25">
      <c r="B93" t="s">
        <v>163</v>
      </c>
      <c r="C93" t="str">
        <f>LOWER(A$48)&amp;"."&amp;L93</f>
        <v>skill.zoologie</v>
      </c>
      <c r="D93" t="str">
        <f>LOWER(A$48)&amp;"."&amp;L93&amp;".description"</f>
        <v>skill.zoologie.description</v>
      </c>
      <c r="E93" t="s">
        <v>79</v>
      </c>
      <c r="H93">
        <f>LEN(D93)</f>
        <v>26</v>
      </c>
      <c r="L93" t="s">
        <v>170</v>
      </c>
    </row>
    <row r="94" spans="2:12" x14ac:dyDescent="0.25">
      <c r="B94" t="s">
        <v>171</v>
      </c>
      <c r="C94" t="str">
        <f>LOWER(A$48)&amp;"."&amp;L94</f>
        <v>skill.oniros</v>
      </c>
      <c r="D94" t="str">
        <f>LOWER(A$48)&amp;"."&amp;L94&amp;".description"</f>
        <v>skill.oniros.description</v>
      </c>
      <c r="E94" t="s">
        <v>73</v>
      </c>
      <c r="H94">
        <f>LEN(D94)</f>
        <v>24</v>
      </c>
      <c r="L94" t="s">
        <v>175</v>
      </c>
    </row>
    <row r="95" spans="2:12" x14ac:dyDescent="0.25">
      <c r="B95" t="s">
        <v>172</v>
      </c>
      <c r="C95" t="str">
        <f>LOWER(A$48)&amp;"."&amp;L95</f>
        <v>skill.hypnos</v>
      </c>
      <c r="D95" t="str">
        <f>LOWER(A$48)&amp;"."&amp;L95&amp;".description"</f>
        <v>skill.hypnos.description</v>
      </c>
      <c r="E95" t="s">
        <v>73</v>
      </c>
      <c r="H95">
        <f>LEN(D95)</f>
        <v>24</v>
      </c>
      <c r="L95" t="s">
        <v>176</v>
      </c>
    </row>
    <row r="96" spans="2:12" x14ac:dyDescent="0.25">
      <c r="B96" t="s">
        <v>173</v>
      </c>
      <c r="C96" t="str">
        <f>LOWER(A$48)&amp;"."&amp;L96</f>
        <v>skill.narcos</v>
      </c>
      <c r="D96" t="str">
        <f>LOWER(A$48)&amp;"."&amp;L96&amp;".description"</f>
        <v>skill.narcos.description</v>
      </c>
      <c r="E96" t="s">
        <v>73</v>
      </c>
      <c r="H96">
        <f>LEN(D96)</f>
        <v>24</v>
      </c>
      <c r="L96" t="s">
        <v>177</v>
      </c>
    </row>
    <row r="97" spans="2:12" x14ac:dyDescent="0.25">
      <c r="B97" t="s">
        <v>174</v>
      </c>
      <c r="C97" t="str">
        <f>LOWER(A$48)&amp;"."&amp;L97</f>
        <v>skill.thanatos</v>
      </c>
      <c r="D97" t="str">
        <f>LOWER(A$48)&amp;"."&amp;L97&amp;".description"</f>
        <v>skill.thanatos.description</v>
      </c>
      <c r="E97" t="s">
        <v>73</v>
      </c>
      <c r="F97" t="s">
        <v>178</v>
      </c>
      <c r="H97">
        <f>LEN(D97)</f>
        <v>26</v>
      </c>
      <c r="L97" t="s">
        <v>178</v>
      </c>
    </row>
    <row r="98" spans="2:12" x14ac:dyDescent="0.25">
      <c r="B98" t="s">
        <v>179</v>
      </c>
      <c r="C98" t="str">
        <f>LOWER(A$48)&amp;"."&amp;L98</f>
        <v>skill.bouclier</v>
      </c>
      <c r="D98" t="str">
        <f>LOWER(A$48)&amp;"."&amp;L98&amp;".description"</f>
        <v>skill.bouclier.description</v>
      </c>
      <c r="E98" t="s">
        <v>15</v>
      </c>
      <c r="H98">
        <f>LEN(D98)</f>
        <v>26</v>
      </c>
      <c r="L98" t="s">
        <v>188</v>
      </c>
    </row>
    <row r="99" spans="2:12" x14ac:dyDescent="0.25">
      <c r="B99" t="s">
        <v>180</v>
      </c>
      <c r="C99" t="str">
        <f>LOWER(A$48)&amp;"."&amp;L99</f>
        <v>skill.corps-a-corps</v>
      </c>
      <c r="D99" t="str">
        <f>LOWER(A$48)&amp;"."&amp;L99&amp;".description"</f>
        <v>skill.corps-a-corps.description</v>
      </c>
      <c r="E99" t="s">
        <v>15</v>
      </c>
      <c r="F99" t="s">
        <v>223</v>
      </c>
      <c r="G99" t="s">
        <v>194</v>
      </c>
      <c r="H99">
        <f>LEN(D99)</f>
        <v>31</v>
      </c>
      <c r="L99" t="s">
        <v>189</v>
      </c>
    </row>
    <row r="100" spans="2:12" x14ac:dyDescent="0.25">
      <c r="B100" t="s">
        <v>181</v>
      </c>
      <c r="C100" t="str">
        <f>LOWER(A$48)&amp;"."&amp;L100</f>
        <v>skill.esquive</v>
      </c>
      <c r="D100" t="str">
        <f>LOWER(A$48)&amp;"."&amp;L100&amp;".description"</f>
        <v>skill.esquive.description</v>
      </c>
      <c r="E100" t="s">
        <v>15</v>
      </c>
      <c r="F100" t="s">
        <v>223</v>
      </c>
      <c r="G100" t="s">
        <v>194</v>
      </c>
      <c r="H100">
        <f>LEN(D100)</f>
        <v>25</v>
      </c>
      <c r="L100" t="s">
        <v>190</v>
      </c>
    </row>
    <row r="101" spans="2:12" x14ac:dyDescent="0.25">
      <c r="B101" t="s">
        <v>182</v>
      </c>
      <c r="C101" t="str">
        <f>LOWER(A$48)&amp;"."&amp;L101</f>
        <v>skill.dague</v>
      </c>
      <c r="D101" t="str">
        <f>LOWER(A$48)&amp;"."&amp;L101&amp;".description"</f>
        <v>skill.dague.description</v>
      </c>
      <c r="E101" t="s">
        <v>15</v>
      </c>
      <c r="F101" t="s">
        <v>223</v>
      </c>
      <c r="G101" t="s">
        <v>194</v>
      </c>
      <c r="H101">
        <f>LEN(D101)</f>
        <v>23</v>
      </c>
      <c r="L101" t="s">
        <v>191</v>
      </c>
    </row>
    <row r="102" spans="2:12" x14ac:dyDescent="0.25">
      <c r="B102" t="s">
        <v>183</v>
      </c>
      <c r="C102" t="str">
        <f>LOWER(A$48)&amp;"."&amp;L102</f>
        <v>skill.epee-a-une-main</v>
      </c>
      <c r="D102" t="str">
        <f>LOWER(A$48)&amp;"."&amp;L102&amp;".description"</f>
        <v>skill.epee-a-une-main.description</v>
      </c>
      <c r="E102" t="s">
        <v>15</v>
      </c>
      <c r="F102" t="s">
        <v>223</v>
      </c>
      <c r="G102" t="s">
        <v>62</v>
      </c>
      <c r="H102">
        <f>LEN(D102)</f>
        <v>33</v>
      </c>
      <c r="L102" t="s">
        <v>192</v>
      </c>
    </row>
    <row r="103" spans="2:12" x14ac:dyDescent="0.25">
      <c r="B103" t="s">
        <v>184</v>
      </c>
      <c r="C103" t="str">
        <f>LOWER(A$48)&amp;"."&amp;L103</f>
        <v>skill.epee-a-deux-mains</v>
      </c>
      <c r="D103" t="str">
        <f>LOWER(A$48)&amp;"."&amp;L103&amp;".description"</f>
        <v>skill.epee-a-deux-mains.description</v>
      </c>
      <c r="E103" t="s">
        <v>15</v>
      </c>
      <c r="F103" t="s">
        <v>223</v>
      </c>
      <c r="G103" t="s">
        <v>62</v>
      </c>
      <c r="H103">
        <f>LEN(D103)</f>
        <v>35</v>
      </c>
      <c r="L103" t="s">
        <v>193</v>
      </c>
    </row>
    <row r="104" spans="2:12" x14ac:dyDescent="0.25">
      <c r="B104" t="s">
        <v>195</v>
      </c>
      <c r="C104" t="str">
        <f>LOWER(A$48)&amp;"."&amp;L104</f>
        <v>skill.fleau</v>
      </c>
      <c r="D104" t="str">
        <f>LOWER(A$48)&amp;"."&amp;L104&amp;".description"</f>
        <v>skill.fleau.description</v>
      </c>
      <c r="E104" t="s">
        <v>15</v>
      </c>
      <c r="H104">
        <f>LEN(D104)</f>
        <v>23</v>
      </c>
      <c r="L104" t="s">
        <v>202</v>
      </c>
    </row>
    <row r="105" spans="2:12" x14ac:dyDescent="0.25">
      <c r="B105" t="s">
        <v>196</v>
      </c>
      <c r="C105" t="str">
        <f>LOWER(A$48)&amp;"."&amp;L105</f>
        <v>skill.hache-a-une-main</v>
      </c>
      <c r="D105" t="str">
        <f>LOWER(A$48)&amp;"."&amp;L105&amp;".description"</f>
        <v>skill.hache-a-une-main.description</v>
      </c>
      <c r="E105" t="s">
        <v>15</v>
      </c>
      <c r="F105" t="s">
        <v>223</v>
      </c>
      <c r="G105" t="s">
        <v>209</v>
      </c>
      <c r="H105">
        <f>LEN(D105)</f>
        <v>34</v>
      </c>
      <c r="L105" t="s">
        <v>203</v>
      </c>
    </row>
    <row r="106" spans="2:12" x14ac:dyDescent="0.25">
      <c r="B106" t="s">
        <v>197</v>
      </c>
      <c r="C106" t="str">
        <f>LOWER(A$48)&amp;"."&amp;L106</f>
        <v>skill.hache-a-deux-mains</v>
      </c>
      <c r="D106" t="str">
        <f>LOWER(A$48)&amp;"."&amp;L106&amp;".description"</f>
        <v>skill.hache-a-deux-mains.description</v>
      </c>
      <c r="E106" t="s">
        <v>15</v>
      </c>
      <c r="F106" t="s">
        <v>223</v>
      </c>
      <c r="G106" t="s">
        <v>209</v>
      </c>
      <c r="H106">
        <f>LEN(D106)</f>
        <v>36</v>
      </c>
      <c r="L106" t="s">
        <v>204</v>
      </c>
    </row>
    <row r="107" spans="2:12" x14ac:dyDescent="0.25">
      <c r="B107" t="s">
        <v>200</v>
      </c>
      <c r="C107" t="str">
        <f>LOWER(A$48)&amp;"."&amp;L107</f>
        <v>skill.lance</v>
      </c>
      <c r="D107" t="str">
        <f>LOWER(A$48)&amp;"."&amp;L107&amp;".description"</f>
        <v>skill.lance.description</v>
      </c>
      <c r="E107" t="s">
        <v>15</v>
      </c>
      <c r="H107">
        <f>LEN(D107)</f>
        <v>23</v>
      </c>
      <c r="L107" t="s">
        <v>205</v>
      </c>
    </row>
    <row r="108" spans="2:12" x14ac:dyDescent="0.25">
      <c r="B108" t="s">
        <v>198</v>
      </c>
      <c r="C108" t="str">
        <f>LOWER(A$48)&amp;"."&amp;L108</f>
        <v>skill.masse-a-une-main</v>
      </c>
      <c r="D108" t="str">
        <f>LOWER(A$48)&amp;"."&amp;L108&amp;".description"</f>
        <v>skill.masse-a-une-main.description</v>
      </c>
      <c r="E108" t="s">
        <v>15</v>
      </c>
      <c r="F108" t="s">
        <v>223</v>
      </c>
      <c r="G108" t="s">
        <v>210</v>
      </c>
      <c r="H108">
        <f>LEN(D108)</f>
        <v>34</v>
      </c>
      <c r="L108" t="s">
        <v>206</v>
      </c>
    </row>
    <row r="109" spans="2:12" x14ac:dyDescent="0.25">
      <c r="B109" t="s">
        <v>199</v>
      </c>
      <c r="C109" t="str">
        <f>LOWER(A$48)&amp;"."&amp;L109</f>
        <v>skill.masse-a-deux-mains</v>
      </c>
      <c r="D109" t="str">
        <f>LOWER(A$48)&amp;"."&amp;L109&amp;".description"</f>
        <v>skill.masse-a-deux-mains.description</v>
      </c>
      <c r="E109" t="s">
        <v>15</v>
      </c>
      <c r="F109" t="s">
        <v>223</v>
      </c>
      <c r="G109" t="s">
        <v>210</v>
      </c>
      <c r="H109">
        <f>LEN(D109)</f>
        <v>36</v>
      </c>
      <c r="L109" t="s">
        <v>207</v>
      </c>
    </row>
    <row r="110" spans="2:12" x14ac:dyDescent="0.25">
      <c r="B110" t="s">
        <v>201</v>
      </c>
      <c r="C110" t="str">
        <f>LOWER(A$48)&amp;"."&amp;L110</f>
        <v>skill.arme-d-hast</v>
      </c>
      <c r="D110" t="str">
        <f>LOWER(A$48)&amp;"."&amp;L110&amp;".description"</f>
        <v>skill.arme-d-hast.description</v>
      </c>
      <c r="E110" t="s">
        <v>15</v>
      </c>
      <c r="H110">
        <f>LEN(D110)</f>
        <v>29</v>
      </c>
      <c r="L110" t="s">
        <v>208</v>
      </c>
    </row>
    <row r="111" spans="2:12" x14ac:dyDescent="0.25">
      <c r="B111" t="s">
        <v>211</v>
      </c>
      <c r="C111" t="str">
        <f>LOWER(A$48)&amp;"."&amp;L111</f>
        <v>skill.arbalete</v>
      </c>
      <c r="D111" t="str">
        <f>LOWER(A$48)&amp;"."&amp;L111&amp;".description"</f>
        <v>skill.arbalete.description</v>
      </c>
      <c r="E111" t="s">
        <v>72</v>
      </c>
      <c r="H111">
        <f>LEN(D111)</f>
        <v>26</v>
      </c>
      <c r="L111" t="s">
        <v>217</v>
      </c>
    </row>
    <row r="112" spans="2:12" x14ac:dyDescent="0.25">
      <c r="B112" t="s">
        <v>212</v>
      </c>
      <c r="C112" t="str">
        <f>LOWER(A$48)&amp;"."&amp;L112</f>
        <v>skill.arc</v>
      </c>
      <c r="D112" t="str">
        <f>LOWER(A$48)&amp;"."&amp;L112&amp;".description"</f>
        <v>skill.arc.description</v>
      </c>
      <c r="E112" t="s">
        <v>72</v>
      </c>
      <c r="H112">
        <f>LEN(D112)</f>
        <v>21</v>
      </c>
      <c r="L112" t="s">
        <v>218</v>
      </c>
    </row>
    <row r="113" spans="2:12" x14ac:dyDescent="0.25">
      <c r="B113" t="s">
        <v>213</v>
      </c>
      <c r="C113" t="str">
        <f>LOWER(A$48)&amp;"."&amp;L113</f>
        <v>skill.fronde</v>
      </c>
      <c r="D113" t="str">
        <f>LOWER(A$48)&amp;"."&amp;L113&amp;".description"</f>
        <v>skill.fronde.description</v>
      </c>
      <c r="E113" t="s">
        <v>72</v>
      </c>
      <c r="H113">
        <f>LEN(D113)</f>
        <v>24</v>
      </c>
      <c r="L113" t="s">
        <v>219</v>
      </c>
    </row>
    <row r="114" spans="2:12" x14ac:dyDescent="0.25">
      <c r="B114" t="s">
        <v>214</v>
      </c>
      <c r="C114" t="str">
        <f>LOWER(A$48)&amp;"."&amp;L114</f>
        <v>skill.dague-de-jet</v>
      </c>
      <c r="D114" t="str">
        <f>LOWER(A$48)&amp;"."&amp;L114&amp;".description"</f>
        <v>skill.dague-de-jet.description</v>
      </c>
      <c r="E114" t="s">
        <v>72</v>
      </c>
      <c r="H114">
        <f>LEN(D114)</f>
        <v>30</v>
      </c>
      <c r="L114" t="s">
        <v>220</v>
      </c>
    </row>
    <row r="115" spans="2:12" x14ac:dyDescent="0.25">
      <c r="B115" t="s">
        <v>215</v>
      </c>
      <c r="C115" t="str">
        <f>LOWER(A$48)&amp;"."&amp;L115</f>
        <v>skill.javelot</v>
      </c>
      <c r="D115" t="str">
        <f>LOWER(A$48)&amp;"."&amp;L115&amp;".description"</f>
        <v>skill.javelot.description</v>
      </c>
      <c r="E115" t="s">
        <v>72</v>
      </c>
      <c r="H115">
        <f>LEN(D115)</f>
        <v>25</v>
      </c>
      <c r="L115" t="s">
        <v>221</v>
      </c>
    </row>
    <row r="116" spans="2:12" x14ac:dyDescent="0.25">
      <c r="B116" t="s">
        <v>216</v>
      </c>
      <c r="C116" t="str">
        <f>LOWER(A$48)&amp;"."&amp;L116</f>
        <v>skill.fouet</v>
      </c>
      <c r="D116" t="str">
        <f>LOWER(A$48)&amp;"."&amp;L116&amp;".description"</f>
        <v>skill.fouet.description</v>
      </c>
      <c r="E116" t="s">
        <v>72</v>
      </c>
      <c r="H116">
        <f>LEN(D116)</f>
        <v>23</v>
      </c>
      <c r="L116" t="s">
        <v>222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TOURNEUR</dc:creator>
  <cp:lastModifiedBy>Raphaël TOURNEUR</cp:lastModifiedBy>
  <dcterms:created xsi:type="dcterms:W3CDTF">2017-05-10T12:20:56Z</dcterms:created>
  <dcterms:modified xsi:type="dcterms:W3CDTF">2017-05-11T08:10:19Z</dcterms:modified>
</cp:coreProperties>
</file>