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6600" yWindow="440" windowWidth="22920" windowHeight="19500" tabRatio="500" activeTab="1"/>
  </bookViews>
  <sheets>
    <sheet name="Raw_Data" sheetId="1" r:id="rId1"/>
    <sheet name="Summa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  <c r="B3" i="2"/>
  <c r="B4" i="2"/>
  <c r="B5" i="2"/>
  <c r="B6" i="2"/>
  <c r="B7" i="2"/>
  <c r="B8" i="2"/>
  <c r="B9" i="2"/>
  <c r="B2" i="2"/>
</calcChain>
</file>

<file path=xl/sharedStrings.xml><?xml version="1.0" encoding="utf-8"?>
<sst xmlns="http://schemas.openxmlformats.org/spreadsheetml/2006/main" count="171" uniqueCount="29">
  <si>
    <t>Test1</t>
  </si>
  <si>
    <t>Motif1</t>
  </si>
  <si>
    <t>Motif2</t>
  </si>
  <si>
    <t>Motif3</t>
  </si>
  <si>
    <t>Motif4</t>
  </si>
  <si>
    <t>Motif5</t>
  </si>
  <si>
    <t>Motif6</t>
  </si>
  <si>
    <t>Motif7</t>
  </si>
  <si>
    <t>Motif8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</si>
  <si>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</si>
  <si>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</si>
  <si>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</si>
  <si>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</si>
  <si>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</si>
  <si>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</si>
  <si>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</si>
  <si>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</si>
  <si>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</si>
  <si>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Motif1_consensus</t>
  </si>
  <si>
    <t>Motif2_consensus</t>
  </si>
  <si>
    <t>Motif3_consensus</t>
  </si>
  <si>
    <t>Motif4_consensus</t>
  </si>
  <si>
    <t>Motif5_consensus</t>
  </si>
  <si>
    <t>Motif6_consensus</t>
  </si>
  <si>
    <t>Motif7_consensus</t>
  </si>
  <si>
    <t>Motif8_consensus</t>
  </si>
  <si>
    <t>Motif_ID</t>
  </si>
  <si>
    <t>Average_Occurance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</si>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</sst>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>
      <selection activeCell="C81" sqref="C81"/>
    </sheetView>
  </sheetViews>
  <sheetFormatPr baseColWidth="10" defaultRowHeight="15" x14ac:dyDescent="0"/>
  <sheetData>
    <row r="1" spans="1:3">
      <c r="A1" t="s">
        <v>0</v>
      </c>
      <c r="B1" t="s">
        <v>1</v>
      </c>
      <c r="C1">
        <v>396</v>
      </c>
    </row>
    <row r="2" spans="1:3">
      <c r="A2" t="s">
        <v>0</v>
      </c>
      <c r="B2" t="s">
        <v>2</v>
      </c>
      <c r="C2">
        <v>465</v>
      </c>
    </row>
    <row r="3" spans="1:3">
      <c r="A3" t="s">
        <v>0</v>
      </c>
      <c r="B3" t="s">
        <v>3</v>
      </c>
      <c r="C3">
        <v>759</v>
      </c>
    </row>
    <row r="4" spans="1:3">
      <c r="A4" t="s">
        <v>0</v>
      </c>
      <c r="B4" t="s">
        <v>4</v>
      </c>
      <c r="C4">
        <v>540</v>
      </c>
    </row>
    <row r="5" spans="1:3">
      <c r="A5" t="s">
        <v>0</v>
      </c>
      <c r="B5" t="s">
        <v>5</v>
      </c>
      <c r="C5">
        <v>742</v>
      </c>
    </row>
    <row r="6" spans="1:3">
      <c r="A6" t="s">
        <v>0</v>
      </c>
      <c r="B6" t="s">
        <v>6</v>
      </c>
      <c r="C6">
        <v>725</v>
      </c>
    </row>
    <row r="7" spans="1:3">
      <c r="A7" t="s">
        <v>0</v>
      </c>
      <c r="B7" t="s">
        <v>7</v>
      </c>
      <c r="C7">
        <v>706</v>
      </c>
    </row>
    <row r="8" spans="1:3">
      <c r="A8" t="s">
        <v>0</v>
      </c>
      <c r="B8" t="s">
        <v>8</v>
      </c>
      <c r="C8">
        <v>711</v>
      </c>
    </row>
    <row r="9" spans="1:3">
      <c r="A9" t="s">
        <v>9</v>
      </c>
      <c r="B9" t="s">
        <v>1</v>
      </c>
      <c r="C9">
        <v>407</v>
      </c>
    </row>
    <row r="10" spans="1:3">
      <c r="A10" t="s">
        <v>9</v>
      </c>
      <c r="B10" t="s">
        <v>2</v>
      </c>
      <c r="C10">
        <v>543</v>
      </c>
    </row>
    <row r="11" spans="1:3">
      <c r="A11" t="s">
        <v>9</v>
      </c>
      <c r="B11" t="s">
        <v>3</v>
      </c>
      <c r="C11">
        <v>702</v>
      </c>
    </row>
    <row r="12" spans="1:3">
      <c r="A12" t="s">
        <v>9</v>
      </c>
      <c r="B12" t="s">
        <v>4</v>
      </c>
      <c r="C12">
        <v>593</v>
      </c>
    </row>
    <row r="13" spans="1:3">
      <c r="A13" t="s">
        <v>9</v>
      </c>
      <c r="B13" t="s">
        <v>5</v>
      </c>
      <c r="C13">
        <v>748</v>
      </c>
    </row>
    <row r="14" spans="1:3">
      <c r="A14" t="s">
        <v>9</v>
      </c>
      <c r="B14" t="s">
        <v>6</v>
      </c>
      <c r="C14">
        <v>783</v>
      </c>
    </row>
    <row r="15" spans="1:3">
      <c r="A15" t="s">
        <v>9</v>
      </c>
      <c r="B15" t="s">
        <v>7</v>
      </c>
      <c r="C15">
        <v>656</v>
      </c>
    </row>
    <row r="16" spans="1:3">
      <c r="A16" t="s">
        <v>9</v>
      </c>
      <c r="B16" t="s">
        <v>8</v>
      </c>
      <c r="C16">
        <v>691</v>
      </c>
    </row>
    <row r="17" spans="1:3">
      <c r="A17" t="s">
        <v>10</v>
      </c>
      <c r="B17" t="s">
        <v>1</v>
      </c>
      <c r="C17">
        <v>388</v>
      </c>
    </row>
    <row r="18" spans="1:3">
      <c r="A18" t="s">
        <v>10</v>
      </c>
      <c r="B18" t="s">
        <v>2</v>
      </c>
      <c r="C18">
        <v>539</v>
      </c>
    </row>
    <row r="19" spans="1:3">
      <c r="A19" t="s">
        <v>10</v>
      </c>
      <c r="B19" t="s">
        <v>3</v>
      </c>
      <c r="C19">
        <v>847</v>
      </c>
    </row>
    <row r="20" spans="1:3">
      <c r="A20" t="s">
        <v>10</v>
      </c>
      <c r="B20" t="s">
        <v>4</v>
      </c>
      <c r="C20">
        <v>589</v>
      </c>
    </row>
    <row r="21" spans="1:3">
      <c r="A21" t="s">
        <v>10</v>
      </c>
      <c r="B21" t="s">
        <v>5</v>
      </c>
      <c r="C21">
        <v>756</v>
      </c>
    </row>
    <row r="22" spans="1:3">
      <c r="A22" t="s">
        <v>10</v>
      </c>
      <c r="B22" t="s">
        <v>6</v>
      </c>
      <c r="C22">
        <v>793</v>
      </c>
    </row>
    <row r="23" spans="1:3">
      <c r="A23" t="s">
        <v>10</v>
      </c>
      <c r="B23" t="s">
        <v>7</v>
      </c>
      <c r="C23">
        <v>755</v>
      </c>
    </row>
    <row r="24" spans="1:3">
      <c r="A24" t="s">
        <v>10</v>
      </c>
      <c r="B24" t="s">
        <v>8</v>
      </c>
      <c r="C24">
        <v>716</v>
      </c>
    </row>
    <row r="25" spans="1:3">
      <c r="A25" t="s">
        <v>11</v>
      </c>
      <c r="B25" t="s">
        <v>1</v>
      </c>
      <c r="C25">
        <v>410</v>
      </c>
    </row>
    <row r="26" spans="1:3">
      <c r="A26" t="s">
        <v>11</v>
      </c>
      <c r="B26" t="s">
        <v>2</v>
      </c>
      <c r="C26">
        <v>531</v>
      </c>
    </row>
    <row r="27" spans="1:3">
      <c r="A27" t="s">
        <v>11</v>
      </c>
      <c r="B27" t="s">
        <v>3</v>
      </c>
      <c r="C27">
        <v>842</v>
      </c>
    </row>
    <row r="28" spans="1:3">
      <c r="A28" t="s">
        <v>11</v>
      </c>
      <c r="B28" t="s">
        <v>4</v>
      </c>
      <c r="C28">
        <v>562</v>
      </c>
    </row>
    <row r="29" spans="1:3">
      <c r="A29" t="s">
        <v>11</v>
      </c>
      <c r="B29" t="s">
        <v>5</v>
      </c>
      <c r="C29">
        <v>779</v>
      </c>
    </row>
    <row r="30" spans="1:3">
      <c r="A30" t="s">
        <v>11</v>
      </c>
      <c r="B30" t="s">
        <v>6</v>
      </c>
      <c r="C30">
        <v>789</v>
      </c>
    </row>
    <row r="31" spans="1:3">
      <c r="A31" t="s">
        <v>11</v>
      </c>
      <c r="B31" t="s">
        <v>7</v>
      </c>
      <c r="C31">
        <v>682</v>
      </c>
    </row>
    <row r="32" spans="1:3">
      <c r="A32" t="s">
        <v>11</v>
      </c>
      <c r="B32" t="s">
        <v>8</v>
      </c>
      <c r="C32">
        <v>684</v>
      </c>
    </row>
    <row r="33" spans="1:3">
      <c r="A33" t="s">
        <v>12</v>
      </c>
      <c r="B33" t="s">
        <v>1</v>
      </c>
      <c r="C33">
        <v>442</v>
      </c>
    </row>
    <row r="34" spans="1:3">
      <c r="A34" t="s">
        <v>12</v>
      </c>
      <c r="B34" t="s">
        <v>2</v>
      </c>
      <c r="C34">
        <v>542</v>
      </c>
    </row>
    <row r="35" spans="1:3">
      <c r="A35" t="s">
        <v>12</v>
      </c>
      <c r="B35" t="s">
        <v>3</v>
      </c>
      <c r="C35">
        <v>789</v>
      </c>
    </row>
    <row r="36" spans="1:3">
      <c r="A36" t="s">
        <v>12</v>
      </c>
      <c r="B36" t="s">
        <v>4</v>
      </c>
      <c r="C36">
        <v>589</v>
      </c>
    </row>
    <row r="37" spans="1:3">
      <c r="A37" t="s">
        <v>12</v>
      </c>
      <c r="B37" t="s">
        <v>5</v>
      </c>
      <c r="C37">
        <v>703</v>
      </c>
    </row>
    <row r="38" spans="1:3">
      <c r="A38" t="s">
        <v>12</v>
      </c>
      <c r="B38" t="s">
        <v>6</v>
      </c>
      <c r="C38">
        <v>802</v>
      </c>
    </row>
    <row r="39" spans="1:3">
      <c r="A39" t="s">
        <v>12</v>
      </c>
      <c r="B39" t="s">
        <v>7</v>
      </c>
      <c r="C39">
        <v>681</v>
      </c>
    </row>
    <row r="40" spans="1:3">
      <c r="A40" t="s">
        <v>12</v>
      </c>
      <c r="B40" t="s">
        <v>8</v>
      </c>
      <c r="C40">
        <v>658</v>
      </c>
    </row>
    <row r="41" spans="1:3">
      <c r="A41" t="s">
        <v>13</v>
      </c>
      <c r="B41" t="s">
        <v>1</v>
      </c>
      <c r="C41">
        <v>401</v>
      </c>
    </row>
    <row r="42" spans="1:3">
      <c r="A42" t="s">
        <v>13</v>
      </c>
      <c r="B42" t="s">
        <v>2</v>
      </c>
      <c r="C42">
        <v>547</v>
      </c>
    </row>
    <row r="43" spans="1:3">
      <c r="A43" t="s">
        <v>13</v>
      </c>
      <c r="B43" t="s">
        <v>3</v>
      </c>
      <c r="C43">
        <v>781</v>
      </c>
    </row>
    <row r="44" spans="1:3">
      <c r="A44" t="s">
        <v>13</v>
      </c>
      <c r="B44" t="s">
        <v>4</v>
      </c>
      <c r="C44">
        <v>521</v>
      </c>
    </row>
    <row r="45" spans="1:3">
      <c r="A45" t="s">
        <v>13</v>
      </c>
      <c r="B45" t="s">
        <v>5</v>
      </c>
      <c r="C45">
        <v>777</v>
      </c>
    </row>
    <row r="46" spans="1:3">
      <c r="A46" t="s">
        <v>13</v>
      </c>
      <c r="B46" t="s">
        <v>6</v>
      </c>
      <c r="C46">
        <v>775</v>
      </c>
    </row>
    <row r="47" spans="1:3">
      <c r="A47" t="s">
        <v>13</v>
      </c>
      <c r="B47" t="s">
        <v>7</v>
      </c>
      <c r="C47">
        <v>623</v>
      </c>
    </row>
    <row r="48" spans="1:3">
      <c r="A48" t="s">
        <v>13</v>
      </c>
      <c r="B48" t="s">
        <v>8</v>
      </c>
      <c r="C48">
        <v>668</v>
      </c>
    </row>
    <row r="49" spans="1:3">
      <c r="A49" t="s">
        <v>14</v>
      </c>
      <c r="B49" t="s">
        <v>1</v>
      </c>
      <c r="C49">
        <v>389</v>
      </c>
    </row>
    <row r="50" spans="1:3">
      <c r="A50" t="s">
        <v>14</v>
      </c>
      <c r="B50" t="s">
        <v>2</v>
      </c>
      <c r="C50">
        <v>531</v>
      </c>
    </row>
    <row r="51" spans="1:3">
      <c r="A51" t="s">
        <v>14</v>
      </c>
      <c r="B51" t="s">
        <v>3</v>
      </c>
      <c r="C51">
        <v>860</v>
      </c>
    </row>
    <row r="52" spans="1:3">
      <c r="A52" t="s">
        <v>14</v>
      </c>
      <c r="B52" t="s">
        <v>4</v>
      </c>
      <c r="C52">
        <v>571</v>
      </c>
    </row>
    <row r="53" spans="1:3">
      <c r="A53" t="s">
        <v>14</v>
      </c>
      <c r="B53" t="s">
        <v>5</v>
      </c>
      <c r="C53">
        <v>729</v>
      </c>
    </row>
    <row r="54" spans="1:3">
      <c r="A54" t="s">
        <v>14</v>
      </c>
      <c r="B54" t="s">
        <v>6</v>
      </c>
      <c r="C54">
        <v>748</v>
      </c>
    </row>
    <row r="55" spans="1:3">
      <c r="A55" t="s">
        <v>14</v>
      </c>
      <c r="B55" t="s">
        <v>7</v>
      </c>
      <c r="C55">
        <v>639</v>
      </c>
    </row>
    <row r="56" spans="1:3">
      <c r="A56" t="s">
        <v>14</v>
      </c>
      <c r="B56" t="s">
        <v>8</v>
      </c>
      <c r="C56">
        <v>685</v>
      </c>
    </row>
    <row r="57" spans="1:3">
      <c r="A57" t="s">
        <v>15</v>
      </c>
      <c r="B57" t="s">
        <v>1</v>
      </c>
      <c r="C57">
        <v>356</v>
      </c>
    </row>
    <row r="58" spans="1:3">
      <c r="A58" t="s">
        <v>15</v>
      </c>
      <c r="B58" t="s">
        <v>2</v>
      </c>
      <c r="C58">
        <v>502</v>
      </c>
    </row>
    <row r="59" spans="1:3">
      <c r="A59" t="s">
        <v>15</v>
      </c>
      <c r="B59" t="s">
        <v>3</v>
      </c>
      <c r="C59">
        <v>799</v>
      </c>
    </row>
    <row r="60" spans="1:3">
      <c r="A60" t="s">
        <v>15</v>
      </c>
      <c r="B60" t="s">
        <v>4</v>
      </c>
      <c r="C60">
        <v>569</v>
      </c>
    </row>
    <row r="61" spans="1:3">
      <c r="A61" t="s">
        <v>15</v>
      </c>
      <c r="B61" t="s">
        <v>5</v>
      </c>
      <c r="C61">
        <v>762</v>
      </c>
    </row>
    <row r="62" spans="1:3">
      <c r="A62" t="s">
        <v>15</v>
      </c>
      <c r="B62" t="s">
        <v>6</v>
      </c>
      <c r="C62">
        <v>753</v>
      </c>
    </row>
    <row r="63" spans="1:3">
      <c r="A63" t="s">
        <v>15</v>
      </c>
      <c r="B63" t="s">
        <v>7</v>
      </c>
      <c r="C63">
        <v>637</v>
      </c>
    </row>
    <row r="64" spans="1:3">
      <c r="A64" t="s">
        <v>15</v>
      </c>
      <c r="B64" t="s">
        <v>8</v>
      </c>
      <c r="C64">
        <v>672</v>
      </c>
    </row>
    <row r="65" spans="1:3">
      <c r="A65" t="s">
        <v>16</v>
      </c>
      <c r="B65" t="s">
        <v>1</v>
      </c>
      <c r="C65">
        <v>418</v>
      </c>
    </row>
    <row r="66" spans="1:3">
      <c r="A66" t="s">
        <v>16</v>
      </c>
      <c r="B66" t="s">
        <v>2</v>
      </c>
      <c r="C66">
        <v>547</v>
      </c>
    </row>
    <row r="67" spans="1:3">
      <c r="A67" t="s">
        <v>16</v>
      </c>
      <c r="B67" t="s">
        <v>3</v>
      </c>
      <c r="C67">
        <v>812</v>
      </c>
    </row>
    <row r="68" spans="1:3">
      <c r="A68" t="s">
        <v>16</v>
      </c>
      <c r="B68" t="s">
        <v>4</v>
      </c>
      <c r="C68">
        <v>603</v>
      </c>
    </row>
    <row r="69" spans="1:3">
      <c r="A69" t="s">
        <v>16</v>
      </c>
      <c r="B69" t="s">
        <v>5</v>
      </c>
      <c r="C69">
        <v>798</v>
      </c>
    </row>
    <row r="70" spans="1:3">
      <c r="A70" t="s">
        <v>16</v>
      </c>
      <c r="B70" t="s">
        <v>6</v>
      </c>
      <c r="C70">
        <v>775</v>
      </c>
    </row>
    <row r="71" spans="1:3">
      <c r="A71" t="s">
        <v>16</v>
      </c>
      <c r="B71" t="s">
        <v>7</v>
      </c>
      <c r="C71">
        <v>718</v>
      </c>
    </row>
    <row r="72" spans="1:3">
      <c r="A72" t="s">
        <v>16</v>
      </c>
      <c r="B72" t="s">
        <v>8</v>
      </c>
      <c r="C72">
        <v>726</v>
      </c>
    </row>
    <row r="73" spans="1:3">
      <c r="A73" t="s">
        <v>17</v>
      </c>
      <c r="B73" t="s">
        <v>1</v>
      </c>
      <c r="C73">
        <v>386</v>
      </c>
    </row>
    <row r="74" spans="1:3">
      <c r="A74" t="s">
        <v>17</v>
      </c>
      <c r="B74" t="s">
        <v>2</v>
      </c>
      <c r="C74">
        <v>496</v>
      </c>
    </row>
    <row r="75" spans="1:3">
      <c r="A75" t="s">
        <v>17</v>
      </c>
      <c r="B75" t="s">
        <v>3</v>
      </c>
      <c r="C75">
        <v>815</v>
      </c>
    </row>
    <row r="76" spans="1:3">
      <c r="A76" t="s">
        <v>17</v>
      </c>
      <c r="B76" t="s">
        <v>4</v>
      </c>
      <c r="C76">
        <v>616</v>
      </c>
    </row>
    <row r="77" spans="1:3">
      <c r="A77" t="s">
        <v>17</v>
      </c>
      <c r="B77" t="s">
        <v>5</v>
      </c>
      <c r="C77">
        <v>768</v>
      </c>
    </row>
    <row r="78" spans="1:3">
      <c r="A78" t="s">
        <v>17</v>
      </c>
      <c r="B78" t="s">
        <v>6</v>
      </c>
      <c r="C78">
        <v>782</v>
      </c>
    </row>
    <row r="79" spans="1:3">
      <c r="A79" t="s">
        <v>17</v>
      </c>
      <c r="B79" t="s">
        <v>7</v>
      </c>
      <c r="C79">
        <v>714</v>
      </c>
    </row>
    <row r="80" spans="1:3">
      <c r="A80" t="s">
        <v>17</v>
      </c>
      <c r="B80" t="s">
        <v>8</v>
      </c>
      <c r="C80">
        <v>670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35" sqref="A35"/>
    </sheetView>
  </sheetViews>
  <sheetFormatPr baseColWidth="10" defaultRowHeight="15" x14ac:dyDescent="0"/>
  <cols>
    <col min="1" max="1" width="19" customWidth="1"/>
    <col min="2" max="2" width="17.1640625" customWidth="1"/>
  </cols>
  <sheetData>
    <row r="1" spans="1:3">
      <c r="A1" s="1" t="s">
        <v>26</v>
      </c>
      <c r="B1" s="1" t="s">
        <v>27</v>
      </c>
      <c r="C1" s="1" t="s">
        <v>28</v>
      </c>
    </row>
    <row r="2" spans="1:3">
      <c r="A2" t="s">
        <v>18</v>
      </c>
      <c r="B2">
        <f>AVERAGE(Raw_Data!C1,Raw_Data!C9,Raw_Data!C17,Raw_Data!C25,Raw_Data!C33,Raw_Data!C41,Raw_Data!C49,Raw_Data!C57)</f>
        <v>398.625</v>
      </c>
      <c r="C2">
        <f>STDEV(Raw_Data!C1,Raw_Data!C9,Raw_Data!C17,Raw_Data!C25,Raw_Data!C33,Raw_Data!C41,Raw_Data!C49,Raw_Data!C57)</f>
        <v>24.248343095088845</v>
      </c>
    </row>
    <row r="3" spans="1:3">
      <c r="A3" t="s">
        <v>19</v>
      </c>
      <c r="B3">
        <f>AVERAGE(Raw_Data!C2,Raw_Data!C10,Raw_Data!C18,Raw_Data!C26,Raw_Data!C34,Raw_Data!C42,Raw_Data!C50,Raw_Data!C58)</f>
        <v>525</v>
      </c>
      <c r="C3">
        <f>STDEV(Raw_Data!C2,Raw_Data!C10,Raw_Data!C18,Raw_Data!C26,Raw_Data!C34,Raw_Data!C42,Raw_Data!C50,Raw_Data!C58)</f>
        <v>28.015301941209611</v>
      </c>
    </row>
    <row r="4" spans="1:3">
      <c r="A4" t="s">
        <v>20</v>
      </c>
      <c r="B4">
        <f>AVERAGE(Raw_Data!C3,Raw_Data!C11,Raw_Data!C19,Raw_Data!C27,Raw_Data!C35,Raw_Data!C43,Raw_Data!C51,Raw_Data!C59)</f>
        <v>797.375</v>
      </c>
      <c r="C4">
        <f>STDEV(Raw_Data!C3,Raw_Data!C11,Raw_Data!C19,Raw_Data!C27,Raw_Data!C35,Raw_Data!C43,Raw_Data!C51,Raw_Data!C59)</f>
        <v>52.489284620768075</v>
      </c>
    </row>
    <row r="5" spans="1:3">
      <c r="A5" t="s">
        <v>21</v>
      </c>
      <c r="B5">
        <f>AVERAGE(Raw_Data!C4,Raw_Data!C12,Raw_Data!C20,Raw_Data!C28,Raw_Data!C36,Raw_Data!C44,Raw_Data!C52,Raw_Data!C60)</f>
        <v>566.75</v>
      </c>
      <c r="C5">
        <f>STDEV(Raw_Data!C4,Raw_Data!C12,Raw_Data!C20,Raw_Data!C28,Raw_Data!C36,Raw_Data!C44,Raw_Data!C52,Raw_Data!C60)</f>
        <v>25.448828207657364</v>
      </c>
    </row>
    <row r="6" spans="1:3">
      <c r="A6" t="s">
        <v>22</v>
      </c>
      <c r="B6">
        <f>AVERAGE(Raw_Data!C5,Raw_Data!C13,Raw_Data!C21,Raw_Data!C29,Raw_Data!C37,Raw_Data!C45,Raw_Data!C53,Raw_Data!C61)</f>
        <v>749.5</v>
      </c>
      <c r="C6">
        <f>STDEV(Raw_Data!C5,Raw_Data!C13,Raw_Data!C21,Raw_Data!C29,Raw_Data!C37,Raw_Data!C45,Raw_Data!C53,Raw_Data!C61)</f>
        <v>25.258661880630179</v>
      </c>
    </row>
    <row r="7" spans="1:3">
      <c r="A7" t="s">
        <v>23</v>
      </c>
      <c r="B7">
        <f>AVERAGE(Raw_Data!C6,Raw_Data!C14,Raw_Data!C22,Raw_Data!C30,Raw_Data!C38,Raw_Data!C46,Raw_Data!C54,Raw_Data!C62)</f>
        <v>771</v>
      </c>
      <c r="C7">
        <f>STDEV(Raw_Data!C6,Raw_Data!C14,Raw_Data!C22,Raw_Data!C30,Raw_Data!C38,Raw_Data!C46,Raw_Data!C54,Raw_Data!C62)</f>
        <v>26.452113067093254</v>
      </c>
    </row>
    <row r="8" spans="1:3">
      <c r="A8" t="s">
        <v>24</v>
      </c>
      <c r="B8">
        <f>AVERAGE(Raw_Data!C7,Raw_Data!C15,Raw_Data!C23,Raw_Data!C31,Raw_Data!C39,Raw_Data!C47,Raw_Data!C55,Raw_Data!C63)</f>
        <v>672.375</v>
      </c>
      <c r="C8">
        <f>STDEV(Raw_Data!C7,Raw_Data!C15,Raw_Data!C23,Raw_Data!C31,Raw_Data!C39,Raw_Data!C47,Raw_Data!C55,Raw_Data!C63)</f>
        <v>43.418026210319603</v>
      </c>
    </row>
    <row r="9" spans="1:3">
      <c r="A9" t="s">
        <v>25</v>
      </c>
      <c r="B9">
        <f>AVERAGE(Raw_Data!C8,Raw_Data!C16,Raw_Data!C24,Raw_Data!C32,Raw_Data!C40,Raw_Data!C48,Raw_Data!C56,Raw_Data!C64)</f>
        <v>685.625</v>
      </c>
      <c r="C9">
        <f>STDEV(Raw_Data!C8,Raw_Data!C16,Raw_Data!C24,Raw_Data!C32,Raw_Data!C40,Raw_Data!C48,Raw_Data!C56,Raw_Data!C64)</f>
        <v>20.205639241134076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Summary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 Taylor Raborn</dc:creator>
  <cp:lastModifiedBy>R. Taylor Raborn</cp:lastModifiedBy>
  <dcterms:created xsi:type="dcterms:W3CDTF">2016-02-08T19:23:50Z</dcterms:created>
  <dcterms:modified xsi:type="dcterms:W3CDTF">2016-02-08T20:04:31Z</dcterms:modified>
</cp:coreProperties>
</file>