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ylor/Desktop/"/>
    </mc:Choice>
  </mc:AlternateContent>
  <bookViews>
    <workbookView xWindow="5020" yWindow="1180" windowWidth="32200" windowHeight="19220" tabRatio="500"/>
  </bookViews>
  <sheets>
    <sheet name="Summary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H5" i="1"/>
  <c r="D5" i="1"/>
</calcChain>
</file>

<file path=xl/sharedStrings.xml><?xml version="1.0" encoding="utf-8"?>
<sst xmlns="http://schemas.openxmlformats.org/spreadsheetml/2006/main" count="28" uniqueCount="22">
  <si>
    <t>Species Name</t>
  </si>
  <si>
    <t>Study</t>
  </si>
  <si>
    <t>Method</t>
  </si>
  <si>
    <t>Arabidopsis thaliana</t>
  </si>
  <si>
    <t>Tukizawa et al., 2017</t>
  </si>
  <si>
    <t>CAGE</t>
  </si>
  <si>
    <t>Vector Capping</t>
  </si>
  <si>
    <t>Number of input reads</t>
  </si>
  <si>
    <t>PEAT</t>
  </si>
  <si>
    <t>Number of promoters-TSRchitect</t>
  </si>
  <si>
    <t>Zea mays</t>
  </si>
  <si>
    <r>
      <t xml:space="preserve">Mejia-Guerra </t>
    </r>
    <r>
      <rPr>
        <i/>
        <sz val="12"/>
        <color theme="1"/>
        <rFont val="Calibri"/>
        <scheme val="minor"/>
      </rPr>
      <t>et al</t>
    </r>
    <r>
      <rPr>
        <sz val="12"/>
        <color theme="1"/>
        <rFont val="Calibri"/>
        <family val="2"/>
        <scheme val="minor"/>
      </rPr>
      <t>., 2015</t>
    </r>
  </si>
  <si>
    <t>Number of datasets</t>
  </si>
  <si>
    <t>Number of tissues</t>
  </si>
  <si>
    <t>Number of promoters-original</t>
  </si>
  <si>
    <t>Single- or Paired-end?</t>
  </si>
  <si>
    <t>Paired</t>
  </si>
  <si>
    <t>Single</t>
  </si>
  <si>
    <t>Location of Alignment File(s)</t>
  </si>
  <si>
    <t>Location of Fastq Reads</t>
  </si>
  <si>
    <t>Morton et al., 2014</t>
  </si>
  <si>
    <t>Name and location of TSRchitect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</si>
</sst>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showRuler="0" workbookViewId="0">
      <selection activeCell="L4" sqref="L4"/>
    </sheetView>
  </sheetViews>
  <sheetFormatPr baseColWidth="10" defaultRowHeight="16" x14ac:dyDescent="0.2"/>
  <cols>
    <col min="1" max="1" width="25.33203125" customWidth="1"/>
    <col min="2" max="2" width="32.5" customWidth="1"/>
    <col min="3" max="3" width="26.83203125" customWidth="1"/>
    <col min="4" max="7" width="29.1640625" customWidth="1"/>
    <col min="8" max="8" width="29.6640625" customWidth="1"/>
    <col min="9" max="9" width="34.5" customWidth="1"/>
    <col min="10" max="10" width="42.1640625" customWidth="1"/>
    <col min="11" max="11" width="27.33203125" customWidth="1"/>
    <col min="12" max="12" width="35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7</v>
      </c>
      <c r="E1" t="s">
        <v>15</v>
      </c>
      <c r="F1" t="s">
        <v>12</v>
      </c>
      <c r="G1" t="s">
        <v>13</v>
      </c>
      <c r="H1" t="s">
        <v>9</v>
      </c>
      <c r="I1" t="s">
        <v>14</v>
      </c>
      <c r="J1" t="s">
        <v>18</v>
      </c>
      <c r="K1" t="s">
        <v>19</v>
      </c>
      <c r="L1" t="s">
        <v>21</v>
      </c>
    </row>
    <row r="2" spans="1:12" x14ac:dyDescent="0.2">
      <c r="A2" s="1" t="s">
        <v>3</v>
      </c>
      <c r="B2" t="s">
        <v>4</v>
      </c>
      <c r="C2" t="s">
        <v>5</v>
      </c>
      <c r="D2">
        <v>430630840</v>
      </c>
      <c r="E2" t="s">
        <v>16</v>
      </c>
      <c r="F2">
        <v>1</v>
      </c>
      <c r="G2">
        <v>1</v>
      </c>
      <c r="H2">
        <v>4691</v>
      </c>
      <c r="I2" s="2">
        <v>324461</v>
      </c>
    </row>
    <row r="3" spans="1:12" x14ac:dyDescent="0.2">
      <c r="A3" s="1" t="s">
        <v>3</v>
      </c>
      <c r="B3" t="s">
        <v>4</v>
      </c>
      <c r="C3" t="s">
        <v>6</v>
      </c>
      <c r="D3">
        <v>78194467</v>
      </c>
      <c r="E3" t="s">
        <v>17</v>
      </c>
      <c r="F3">
        <v>1</v>
      </c>
      <c r="G3">
        <v>1</v>
      </c>
      <c r="H3">
        <v>26877</v>
      </c>
      <c r="I3" s="2">
        <v>324461</v>
      </c>
    </row>
    <row r="4" spans="1:12" x14ac:dyDescent="0.2">
      <c r="A4" s="1" t="s">
        <v>3</v>
      </c>
      <c r="B4" t="s">
        <v>20</v>
      </c>
      <c r="C4" t="s">
        <v>8</v>
      </c>
      <c r="D4">
        <v>22578668</v>
      </c>
      <c r="E4" t="s">
        <v>16</v>
      </c>
      <c r="F4">
        <v>1</v>
      </c>
      <c r="G4">
        <v>1</v>
      </c>
      <c r="H4">
        <v>17170</v>
      </c>
      <c r="I4" s="2">
        <v>24207</v>
      </c>
    </row>
    <row r="5" spans="1:12" x14ac:dyDescent="0.2">
      <c r="A5" s="1" t="s">
        <v>10</v>
      </c>
      <c r="B5" t="s">
        <v>11</v>
      </c>
      <c r="C5" t="s">
        <v>5</v>
      </c>
      <c r="D5">
        <f>3210657+2382216+4165513+3200280</f>
        <v>12958666</v>
      </c>
      <c r="E5" t="s">
        <v>17</v>
      </c>
      <c r="F5">
        <v>4</v>
      </c>
      <c r="G5">
        <v>2</v>
      </c>
      <c r="H5">
        <f>(10755+14655)/2</f>
        <v>12705</v>
      </c>
      <c r="I5" s="2">
        <f>75681/4</f>
        <v>18920.25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2017-05-08T19:06:40Z</dcterms:created>
  <dcterms:modified xsi:type="dcterms:W3CDTF">2017-05-08T20:36:58Z</dcterms:modified>
</cp:coreProperties>
</file>