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xh2698\Dropbox\My Research\1 ASMILE_S\Science_Submission\April7_Resubmission\"/>
    </mc:Choice>
  </mc:AlternateContent>
  <bookViews>
    <workbookView xWindow="0" yWindow="0" windowWidth="25600" windowHeight="15660" tabRatio="500"/>
  </bookViews>
  <sheets>
    <sheet name="Dscores" sheetId="1" r:id="rId1"/>
  </sheets>
  <definedNames>
    <definedName name="_xlnm._FilterDatabase" localSheetId="0" hidden="1">Dscores!$A$1:$AB$96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8" i="1"/>
  <c r="S6" i="1"/>
  <c r="S5" i="1"/>
  <c r="S4" i="1"/>
  <c r="S2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8" i="1"/>
  <c r="R6" i="1"/>
  <c r="R5" i="1"/>
  <c r="R4" i="1"/>
  <c r="R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L2" i="1"/>
  <c r="N2" i="1"/>
  <c r="L3" i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O2" i="1"/>
  <c r="O4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P2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Q2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T2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</calcChain>
</file>

<file path=xl/sharedStrings.xml><?xml version="1.0" encoding="utf-8"?>
<sst xmlns="http://schemas.openxmlformats.org/spreadsheetml/2006/main" count="78" uniqueCount="25">
  <si>
    <t>Gender</t>
  </si>
  <si>
    <t>Race</t>
  </si>
  <si>
    <t>Ppt.</t>
  </si>
  <si>
    <t>Sample</t>
  </si>
  <si>
    <t>Cue_BaseDelayAdvan</t>
  </si>
  <si>
    <t>CueNapAdvantage</t>
  </si>
  <si>
    <t>Cued_Prenap</t>
  </si>
  <si>
    <t>Cued_Postnap</t>
  </si>
  <si>
    <t>Cued_Delayed</t>
  </si>
  <si>
    <t>Uncued_Baseline</t>
  </si>
  <si>
    <t>Uncued_Prenap</t>
  </si>
  <si>
    <t>Uncued_Postnap</t>
  </si>
  <si>
    <t>Uncued_Delayed</t>
  </si>
  <si>
    <t>CuedBiasType</t>
  </si>
  <si>
    <t>Cued_Pre_PostNap</t>
  </si>
  <si>
    <t>Uncued_Pre_PostNap</t>
  </si>
  <si>
    <t>Cued_Prenap_Delay</t>
  </si>
  <si>
    <t>Uncued_Prenap-Delay</t>
  </si>
  <si>
    <t>CuePrenapDelayAdvantage</t>
  </si>
  <si>
    <t>Cued_BaseDelayChange</t>
  </si>
  <si>
    <t>Uncued_BaseDelayChange</t>
  </si>
  <si>
    <t>SWS x REM (in min)</t>
  </si>
  <si>
    <t>NumberofSoundCues</t>
  </si>
  <si>
    <t>Noshow</t>
  </si>
  <si>
    <t>Dscore_Cued_Baseline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</si>
</sst>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  <colors>
    <mruColors>
      <color rgb="FFBF5700"/>
      <color rgb="FFFF4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90" zoomScaleNormal="90" zoomScalePageLayoutView="2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ColWidth="8.83203125" defaultRowHeight="15.5" x14ac:dyDescent="0.35"/>
  <cols>
    <col min="1" max="2" width="8.83203125" style="1"/>
    <col min="3" max="3" width="16.83203125" style="1" customWidth="1"/>
    <col min="4" max="4" width="23.1640625" style="1" customWidth="1"/>
    <col min="5" max="11" width="16" style="1" customWidth="1"/>
    <col min="12" max="20" width="22.9140625" style="1" customWidth="1"/>
    <col min="21" max="21" width="21.75" style="2" customWidth="1"/>
    <col min="22" max="22" width="22.83203125" style="1" customWidth="1"/>
    <col min="23" max="27" width="8.83203125" style="2"/>
    <col min="28" max="16384" width="8.83203125" style="1"/>
  </cols>
  <sheetData>
    <row r="1" spans="1:22" x14ac:dyDescent="0.35">
      <c r="A1" s="1" t="s">
        <v>2</v>
      </c>
      <c r="B1" s="1" t="s">
        <v>3</v>
      </c>
      <c r="C1" s="1" t="s">
        <v>13</v>
      </c>
      <c r="D1" s="1" t="s">
        <v>24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14</v>
      </c>
      <c r="M1" s="1" t="s">
        <v>15</v>
      </c>
      <c r="N1" s="1" t="s">
        <v>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4</v>
      </c>
      <c r="U1" s="2" t="s">
        <v>21</v>
      </c>
      <c r="V1" s="1" t="s">
        <v>22</v>
      </c>
    </row>
    <row r="2" spans="1:22" ht="16" customHeight="1" x14ac:dyDescent="0.35">
      <c r="A2" s="1">
        <v>1</v>
      </c>
      <c r="B2" s="1">
        <v>1</v>
      </c>
      <c r="C2" s="1" t="s">
        <v>0</v>
      </c>
      <c r="D2" s="1">
        <v>0.75328345805027097</v>
      </c>
      <c r="E2" s="1">
        <v>0.54906205017053822</v>
      </c>
      <c r="F2" s="1">
        <v>0.11448993416265663</v>
      </c>
      <c r="G2" s="1">
        <v>0.41010651115476709</v>
      </c>
      <c r="H2" s="1">
        <v>0.19826965688793527</v>
      </c>
      <c r="I2" s="1">
        <v>-0.13977366336343636</v>
      </c>
      <c r="J2" s="1">
        <v>-0.20369951069304446</v>
      </c>
      <c r="K2" s="1">
        <v>0.54936767325849534</v>
      </c>
      <c r="L2" s="1">
        <f t="shared" ref="L2:L41" si="0">E2-F2</f>
        <v>0.43457211600788159</v>
      </c>
      <c r="M2" s="1">
        <f t="shared" ref="M2:M41" si="1">I2-J2</f>
        <v>6.3925847329608099E-2</v>
      </c>
      <c r="N2" s="1">
        <f t="shared" ref="N2:N41" si="2">L2-M2</f>
        <v>0.37064626867827349</v>
      </c>
      <c r="O2" s="1">
        <f>E2-G2</f>
        <v>0.13895553901577112</v>
      </c>
      <c r="P2" s="1">
        <f>I2-K2</f>
        <v>-0.68914133662193167</v>
      </c>
      <c r="Q2" s="1">
        <f>O2-P2</f>
        <v>0.82809687563770273</v>
      </c>
      <c r="R2" s="1">
        <f>D2-G2</f>
        <v>0.34317694689550388</v>
      </c>
      <c r="S2" s="1">
        <f>H2-K2</f>
        <v>-0.35109801637056004</v>
      </c>
      <c r="T2" s="1">
        <f>R2-S2</f>
        <v>0.69427496326606386</v>
      </c>
      <c r="U2" s="3">
        <v>266</v>
      </c>
      <c r="V2" s="1">
        <v>175</v>
      </c>
    </row>
    <row r="3" spans="1:22" ht="16" customHeight="1" x14ac:dyDescent="0.35">
      <c r="A3" s="1">
        <v>2</v>
      </c>
      <c r="B3" s="1">
        <v>1</v>
      </c>
      <c r="C3" s="1" t="s">
        <v>1</v>
      </c>
      <c r="D3" s="1">
        <v>0.3198265706230724</v>
      </c>
      <c r="E3" s="1">
        <v>0.2574451389283417</v>
      </c>
      <c r="F3" s="1">
        <v>-0.2842351535642797</v>
      </c>
      <c r="G3" s="1" t="s">
        <v>23</v>
      </c>
      <c r="H3" s="1">
        <v>0.21600973052773501</v>
      </c>
      <c r="I3" s="1">
        <v>0.43970371113935086</v>
      </c>
      <c r="J3" s="1">
        <v>0.20427074556791783</v>
      </c>
      <c r="K3" s="1" t="s">
        <v>23</v>
      </c>
      <c r="L3" s="1">
        <f t="shared" si="0"/>
        <v>0.5416802924926214</v>
      </c>
      <c r="M3" s="1">
        <f t="shared" si="1"/>
        <v>0.23543296557143303</v>
      </c>
      <c r="N3" s="1">
        <f t="shared" si="2"/>
        <v>0.30624732692118839</v>
      </c>
      <c r="O3" s="1" t="s">
        <v>23</v>
      </c>
      <c r="P3" s="1" t="s">
        <v>23</v>
      </c>
      <c r="Q3" s="1" t="s">
        <v>23</v>
      </c>
      <c r="R3" s="1" t="s">
        <v>23</v>
      </c>
      <c r="S3" s="1" t="s">
        <v>23</v>
      </c>
      <c r="T3" s="1" t="s">
        <v>23</v>
      </c>
      <c r="U3" s="3">
        <v>165</v>
      </c>
      <c r="V3" s="1">
        <v>47</v>
      </c>
    </row>
    <row r="4" spans="1:22" ht="16" customHeight="1" x14ac:dyDescent="0.35">
      <c r="A4" s="1">
        <v>3</v>
      </c>
      <c r="B4" s="1">
        <v>1</v>
      </c>
      <c r="C4" s="1" t="s">
        <v>1</v>
      </c>
      <c r="D4" s="1">
        <v>0.26286398592948251</v>
      </c>
      <c r="E4" s="1">
        <v>0.49925331251881827</v>
      </c>
      <c r="F4" s="1">
        <v>0.4845681197232678</v>
      </c>
      <c r="G4" s="1">
        <v>0.39170357507372583</v>
      </c>
      <c r="H4" s="1">
        <v>1.2501263611047491</v>
      </c>
      <c r="I4" s="1">
        <v>0.24083705057077837</v>
      </c>
      <c r="J4" s="1">
        <v>0.91971084208272891</v>
      </c>
      <c r="K4" s="1">
        <v>0.82353013896120364</v>
      </c>
      <c r="L4" s="1">
        <f t="shared" si="0"/>
        <v>1.4685192795550472E-2</v>
      </c>
      <c r="M4" s="1">
        <f t="shared" si="1"/>
        <v>-0.67887379151195049</v>
      </c>
      <c r="N4" s="1">
        <f t="shared" si="2"/>
        <v>0.69355898430750096</v>
      </c>
      <c r="O4" s="1">
        <f>E4-G4</f>
        <v>0.10754973744509244</v>
      </c>
      <c r="P4" s="1">
        <f>I4-K4</f>
        <v>-0.58269308839042533</v>
      </c>
      <c r="Q4" s="1">
        <f>O4-P4</f>
        <v>0.69024282583551777</v>
      </c>
      <c r="R4" s="1">
        <f>D4-G4</f>
        <v>-0.12883958914424332</v>
      </c>
      <c r="S4" s="1">
        <f>H4-K4</f>
        <v>0.42659622214354542</v>
      </c>
      <c r="T4" s="1">
        <f>R4-S4</f>
        <v>-0.55543581128778874</v>
      </c>
      <c r="U4" s="3">
        <v>0</v>
      </c>
      <c r="V4" s="1">
        <v>133</v>
      </c>
    </row>
    <row r="5" spans="1:22" ht="16" customHeight="1" x14ac:dyDescent="0.35">
      <c r="A5" s="1">
        <v>4</v>
      </c>
      <c r="B5" s="1">
        <v>1</v>
      </c>
      <c r="C5" s="1" t="s">
        <v>0</v>
      </c>
      <c r="D5" s="1">
        <v>0.30510066526560986</v>
      </c>
      <c r="E5" s="1">
        <v>3.5311516659952531E-2</v>
      </c>
      <c r="F5" s="1">
        <v>4.2290091609671121E-2</v>
      </c>
      <c r="G5" s="1">
        <v>0.60936980643369065</v>
      </c>
      <c r="H5" s="1">
        <v>0.71557609844254189</v>
      </c>
      <c r="I5" s="1">
        <v>0.35175888718119452</v>
      </c>
      <c r="J5" s="1">
        <v>1.1965696310831622</v>
      </c>
      <c r="K5" s="1">
        <v>0.54842445153475694</v>
      </c>
      <c r="L5" s="1">
        <f t="shared" si="0"/>
        <v>-6.9785749497185898E-3</v>
      </c>
      <c r="M5" s="1">
        <f t="shared" si="1"/>
        <v>-0.84481074390196764</v>
      </c>
      <c r="N5" s="1">
        <f t="shared" si="2"/>
        <v>0.8378321689522491</v>
      </c>
      <c r="O5" s="1">
        <f>E5-G5</f>
        <v>-0.57405828977373807</v>
      </c>
      <c r="P5" s="1">
        <f>I5-K5</f>
        <v>-0.19666556435356242</v>
      </c>
      <c r="Q5" s="1">
        <f>O5-P5</f>
        <v>-0.37739272542017566</v>
      </c>
      <c r="R5" s="1">
        <f>D5-G5</f>
        <v>-0.30426914116808079</v>
      </c>
      <c r="S5" s="1">
        <f>H5-K5</f>
        <v>0.16715164690778495</v>
      </c>
      <c r="T5" s="1">
        <f>R5-S5</f>
        <v>-0.47142078807586574</v>
      </c>
      <c r="U5" s="3">
        <v>0</v>
      </c>
      <c r="V5" s="1">
        <v>17</v>
      </c>
    </row>
    <row r="6" spans="1:22" ht="16" customHeight="1" x14ac:dyDescent="0.35">
      <c r="A6" s="1">
        <v>5</v>
      </c>
      <c r="B6" s="1">
        <v>1</v>
      </c>
      <c r="C6" s="1" t="s">
        <v>1</v>
      </c>
      <c r="D6" s="1">
        <v>0.14767939248290771</v>
      </c>
      <c r="E6" s="1">
        <v>-0.58494155788288893</v>
      </c>
      <c r="F6" s="1">
        <v>0.92876894372154117</v>
      </c>
      <c r="G6" s="1">
        <v>-0.22395960723879949</v>
      </c>
      <c r="H6" s="1">
        <v>0.32130492119844856</v>
      </c>
      <c r="I6" s="1">
        <v>0.23989871487097539</v>
      </c>
      <c r="J6" s="1">
        <v>1.3872252704799461</v>
      </c>
      <c r="K6" s="1">
        <v>0.85441950781438847</v>
      </c>
      <c r="L6" s="1">
        <f t="shared" si="0"/>
        <v>-1.5137105016044301</v>
      </c>
      <c r="M6" s="1">
        <f t="shared" si="1"/>
        <v>-1.1473265556089707</v>
      </c>
      <c r="N6" s="1">
        <f t="shared" si="2"/>
        <v>-0.36638394599545943</v>
      </c>
      <c r="O6" s="1">
        <f>E6-G6</f>
        <v>-0.36098195064408944</v>
      </c>
      <c r="P6" s="1">
        <f>I6-K6</f>
        <v>-0.61452079294341311</v>
      </c>
      <c r="Q6" s="1">
        <f>O6-P6</f>
        <v>0.25353884229932366</v>
      </c>
      <c r="R6" s="1">
        <f>D6-G6</f>
        <v>0.37163899972170722</v>
      </c>
      <c r="S6" s="1">
        <f>H6-K6</f>
        <v>-0.53311458661593991</v>
      </c>
      <c r="T6" s="1">
        <f>R6-S6</f>
        <v>0.90475358633764713</v>
      </c>
      <c r="U6" s="3">
        <v>412.5</v>
      </c>
      <c r="V6" s="1">
        <v>518</v>
      </c>
    </row>
    <row r="7" spans="1:22" ht="16" customHeight="1" x14ac:dyDescent="0.35">
      <c r="A7" s="1">
        <v>6</v>
      </c>
      <c r="B7" s="1">
        <v>1</v>
      </c>
      <c r="C7" s="1" t="s">
        <v>1</v>
      </c>
      <c r="D7" s="1">
        <v>0.49855919427259626</v>
      </c>
      <c r="E7" s="1">
        <v>0.69552206999323629</v>
      </c>
      <c r="F7" s="1">
        <v>0.30369463182324641</v>
      </c>
      <c r="G7" s="1" t="s">
        <v>23</v>
      </c>
      <c r="H7" s="1">
        <v>0.4959503505307557</v>
      </c>
      <c r="I7" s="1">
        <v>0.42144025807418772</v>
      </c>
      <c r="J7" s="1">
        <v>0.30369463182324641</v>
      </c>
      <c r="K7" s="1" t="s">
        <v>23</v>
      </c>
      <c r="L7" s="1">
        <f t="shared" si="0"/>
        <v>0.39182743816998988</v>
      </c>
      <c r="M7" s="1">
        <f t="shared" si="1"/>
        <v>0.11774562625094132</v>
      </c>
      <c r="N7" s="1">
        <f t="shared" si="2"/>
        <v>0.27408181191904857</v>
      </c>
      <c r="O7" s="1" t="s">
        <v>23</v>
      </c>
      <c r="P7" s="1" t="s">
        <v>23</v>
      </c>
      <c r="Q7" s="1" t="s">
        <v>23</v>
      </c>
      <c r="R7" s="1" t="s">
        <v>23</v>
      </c>
      <c r="S7" s="1" t="s">
        <v>23</v>
      </c>
      <c r="T7" s="1" t="s">
        <v>23</v>
      </c>
      <c r="U7" s="3">
        <v>185.25</v>
      </c>
      <c r="V7" s="1">
        <v>260</v>
      </c>
    </row>
    <row r="8" spans="1:22" ht="16" customHeight="1" x14ac:dyDescent="0.35">
      <c r="A8" s="1">
        <v>7</v>
      </c>
      <c r="B8" s="1">
        <v>1</v>
      </c>
      <c r="C8" s="1" t="s">
        <v>0</v>
      </c>
      <c r="D8" s="1">
        <v>0.4052255186587414</v>
      </c>
      <c r="E8" s="1">
        <v>9.2053674353540685E-2</v>
      </c>
      <c r="F8" s="1">
        <v>0.17486367347987178</v>
      </c>
      <c r="G8" s="1">
        <v>0.63499242694607638</v>
      </c>
      <c r="H8" s="1">
        <v>-0.13743640619384459</v>
      </c>
      <c r="I8" s="1">
        <v>0.22041436159328703</v>
      </c>
      <c r="J8" s="1">
        <v>0.39975524254891109</v>
      </c>
      <c r="K8" s="1">
        <v>0.3866594645078178</v>
      </c>
      <c r="L8" s="1">
        <f t="shared" si="0"/>
        <v>-8.2809999126331094E-2</v>
      </c>
      <c r="M8" s="1">
        <f t="shared" si="1"/>
        <v>-0.17934088095562406</v>
      </c>
      <c r="N8" s="1">
        <f t="shared" si="2"/>
        <v>9.6530881829292967E-2</v>
      </c>
      <c r="O8" s="1">
        <f t="shared" ref="O8:O41" si="3">E8-G8</f>
        <v>-0.54293875259253566</v>
      </c>
      <c r="P8" s="1">
        <f t="shared" ref="P8:P41" si="4">I8-K8</f>
        <v>-0.16624510291453076</v>
      </c>
      <c r="Q8" s="1">
        <f t="shared" ref="Q8:Q41" si="5">O8-P8</f>
        <v>-0.37669364967800489</v>
      </c>
      <c r="R8" s="1">
        <f t="shared" ref="R8:R41" si="6">D8-G8</f>
        <v>-0.22976690828733498</v>
      </c>
      <c r="S8" s="1">
        <f t="shared" ref="S8:S41" si="7">H8-K8</f>
        <v>-0.52409587070166241</v>
      </c>
      <c r="T8" s="1">
        <f t="shared" ref="T8:T41" si="8">R8-S8</f>
        <v>0.29432896241432743</v>
      </c>
      <c r="U8" s="3">
        <v>346.5</v>
      </c>
      <c r="V8" s="1">
        <v>557</v>
      </c>
    </row>
    <row r="9" spans="1:22" ht="16" customHeight="1" x14ac:dyDescent="0.35">
      <c r="A9" s="1">
        <v>8</v>
      </c>
      <c r="B9" s="1">
        <v>1</v>
      </c>
      <c r="C9" s="1" t="s">
        <v>1</v>
      </c>
      <c r="D9" s="1">
        <v>0.83034745852448633</v>
      </c>
      <c r="E9" s="1">
        <v>0.62040798337215708</v>
      </c>
      <c r="F9" s="1">
        <v>0.27796665031567308</v>
      </c>
      <c r="G9" s="1">
        <v>0.54911339367451617</v>
      </c>
      <c r="H9" s="1">
        <v>0.49301927731844614</v>
      </c>
      <c r="I9" s="1">
        <v>-0.31399072205066797</v>
      </c>
      <c r="J9" s="1">
        <v>0.52435239499581665</v>
      </c>
      <c r="K9" s="1">
        <v>0.90658592092199342</v>
      </c>
      <c r="L9" s="1">
        <f t="shared" si="0"/>
        <v>0.342441333056484</v>
      </c>
      <c r="M9" s="1">
        <f t="shared" si="1"/>
        <v>-0.83834311704648456</v>
      </c>
      <c r="N9" s="1">
        <f t="shared" si="2"/>
        <v>1.1807844501029685</v>
      </c>
      <c r="O9" s="1">
        <f t="shared" si="3"/>
        <v>7.1294589697640909E-2</v>
      </c>
      <c r="P9" s="1">
        <f t="shared" si="4"/>
        <v>-1.2205766429726614</v>
      </c>
      <c r="Q9" s="1">
        <f t="shared" si="5"/>
        <v>1.2918712326703023</v>
      </c>
      <c r="R9" s="1">
        <f t="shared" si="6"/>
        <v>0.28123406484997016</v>
      </c>
      <c r="S9" s="1">
        <f t="shared" si="7"/>
        <v>-0.41356664360354728</v>
      </c>
      <c r="T9" s="1">
        <f t="shared" si="8"/>
        <v>0.69480070845351749</v>
      </c>
      <c r="U9" s="3">
        <v>210</v>
      </c>
      <c r="V9" s="1">
        <v>502</v>
      </c>
    </row>
    <row r="10" spans="1:22" ht="16" customHeight="1" x14ac:dyDescent="0.35">
      <c r="A10" s="1">
        <v>9</v>
      </c>
      <c r="B10" s="1">
        <v>1</v>
      </c>
      <c r="C10" s="1" t="s">
        <v>0</v>
      </c>
      <c r="D10" s="1">
        <v>0.68414262191135689</v>
      </c>
      <c r="E10" s="1">
        <v>-0.49792581227416682</v>
      </c>
      <c r="F10" s="1">
        <v>-1.2458530113206681</v>
      </c>
      <c r="G10" s="1">
        <v>-0.42697681945949301</v>
      </c>
      <c r="H10" s="1">
        <v>-0.2692202591243969</v>
      </c>
      <c r="I10" s="1">
        <v>0.73230902128940034</v>
      </c>
      <c r="J10" s="1">
        <v>0.51992840128260032</v>
      </c>
      <c r="K10" s="1">
        <v>0.92148299186017979</v>
      </c>
      <c r="L10" s="1">
        <f t="shared" si="0"/>
        <v>0.74792719904650129</v>
      </c>
      <c r="M10" s="1">
        <f t="shared" si="1"/>
        <v>0.21238062000680002</v>
      </c>
      <c r="N10" s="1">
        <f t="shared" si="2"/>
        <v>0.53554657903970126</v>
      </c>
      <c r="O10" s="1">
        <f t="shared" si="3"/>
        <v>-7.0948992814673817E-2</v>
      </c>
      <c r="P10" s="1">
        <f t="shared" si="4"/>
        <v>-0.18917397057077945</v>
      </c>
      <c r="Q10" s="1">
        <f t="shared" si="5"/>
        <v>0.11822497775610563</v>
      </c>
      <c r="R10" s="1">
        <f t="shared" si="6"/>
        <v>1.1111194413708498</v>
      </c>
      <c r="S10" s="1">
        <f t="shared" si="7"/>
        <v>-1.1907032509845767</v>
      </c>
      <c r="T10" s="1">
        <f t="shared" si="8"/>
        <v>2.3018226923554268</v>
      </c>
      <c r="U10" s="3">
        <v>291.5</v>
      </c>
      <c r="V10" s="1">
        <v>406</v>
      </c>
    </row>
    <row r="11" spans="1:22" ht="16" customHeight="1" x14ac:dyDescent="0.35">
      <c r="A11" s="1">
        <v>10</v>
      </c>
      <c r="B11" s="1">
        <v>1</v>
      </c>
      <c r="C11" s="1" t="s">
        <v>0</v>
      </c>
      <c r="D11" s="1">
        <v>0.72405076677487956</v>
      </c>
      <c r="E11" s="1">
        <v>0.78747102004860003</v>
      </c>
      <c r="F11" s="1">
        <v>0.58020093424523045</v>
      </c>
      <c r="G11" s="1">
        <v>0.83604403094007129</v>
      </c>
      <c r="H11" s="1">
        <v>1.2719206059274271</v>
      </c>
      <c r="I11" s="1">
        <v>1.1228813058938927</v>
      </c>
      <c r="J11" s="1">
        <v>0.18673299130635784</v>
      </c>
      <c r="K11" s="1">
        <v>0.94983325806672181</v>
      </c>
      <c r="L11" s="1">
        <f t="shared" si="0"/>
        <v>0.20727008580336959</v>
      </c>
      <c r="M11" s="1">
        <f t="shared" si="1"/>
        <v>0.93614831458753489</v>
      </c>
      <c r="N11" s="1">
        <f t="shared" si="2"/>
        <v>-0.72887822878416531</v>
      </c>
      <c r="O11" s="1">
        <f t="shared" si="3"/>
        <v>-4.8573010891471258E-2</v>
      </c>
      <c r="P11" s="1">
        <f t="shared" si="4"/>
        <v>0.17304804782717087</v>
      </c>
      <c r="Q11" s="1">
        <f t="shared" si="5"/>
        <v>-0.22162105871864213</v>
      </c>
      <c r="R11" s="1">
        <f t="shared" si="6"/>
        <v>-0.11199326416519173</v>
      </c>
      <c r="S11" s="1">
        <f t="shared" si="7"/>
        <v>0.32208734786070525</v>
      </c>
      <c r="T11" s="1">
        <f t="shared" si="8"/>
        <v>-0.43408061202589698</v>
      </c>
      <c r="U11" s="3">
        <v>0</v>
      </c>
      <c r="V11" s="1">
        <v>91</v>
      </c>
    </row>
    <row r="12" spans="1:22" ht="16" customHeight="1" x14ac:dyDescent="0.35">
      <c r="A12" s="1">
        <v>11</v>
      </c>
      <c r="B12" s="1">
        <v>1</v>
      </c>
      <c r="C12" s="1" t="s">
        <v>1</v>
      </c>
      <c r="D12" s="1">
        <v>1.0264453702389114</v>
      </c>
      <c r="E12" s="1">
        <v>0.19959614180173565</v>
      </c>
      <c r="F12" s="1">
        <v>-0.20399520439464908</v>
      </c>
      <c r="G12" s="1">
        <v>-0.11675199535889177</v>
      </c>
      <c r="H12" s="1">
        <v>0.5154865116348214</v>
      </c>
      <c r="I12" s="1">
        <v>-2.1101357135362705E-2</v>
      </c>
      <c r="J12" s="1">
        <v>0.15427101020054301</v>
      </c>
      <c r="K12" s="1">
        <v>-4.9563716989226382E-2</v>
      </c>
      <c r="L12" s="1">
        <f t="shared" si="0"/>
        <v>0.4035913461963847</v>
      </c>
      <c r="M12" s="1">
        <f t="shared" si="1"/>
        <v>-0.17537236733590572</v>
      </c>
      <c r="N12" s="1">
        <f t="shared" si="2"/>
        <v>0.57896371353229048</v>
      </c>
      <c r="O12" s="1">
        <f t="shared" si="3"/>
        <v>0.31634813716062743</v>
      </c>
      <c r="P12" s="1">
        <f t="shared" si="4"/>
        <v>2.8462359853863677E-2</v>
      </c>
      <c r="Q12" s="1">
        <f t="shared" si="5"/>
        <v>0.28788577730676373</v>
      </c>
      <c r="R12" s="1">
        <f t="shared" si="6"/>
        <v>1.1431973655978032</v>
      </c>
      <c r="S12" s="1">
        <f t="shared" si="7"/>
        <v>0.56505022862404775</v>
      </c>
      <c r="T12" s="1">
        <f t="shared" si="8"/>
        <v>0.57814713697375542</v>
      </c>
      <c r="U12" s="3">
        <v>67.5</v>
      </c>
      <c r="V12" s="1">
        <v>108</v>
      </c>
    </row>
    <row r="13" spans="1:22" ht="16" customHeight="1" x14ac:dyDescent="0.35">
      <c r="A13" s="1">
        <v>12</v>
      </c>
      <c r="B13" s="1">
        <v>1</v>
      </c>
      <c r="C13" s="1" t="s">
        <v>1</v>
      </c>
      <c r="D13" s="1">
        <v>0.55964911474072165</v>
      </c>
      <c r="E13" s="1">
        <v>0.62437111535473022</v>
      </c>
      <c r="F13" s="1">
        <v>0.65052239462659833</v>
      </c>
      <c r="G13" s="1">
        <v>0.76490773195662276</v>
      </c>
      <c r="H13" s="1">
        <v>0.50787461872451189</v>
      </c>
      <c r="I13" s="1">
        <v>0.76502082763752055</v>
      </c>
      <c r="J13" s="1">
        <v>5.7578927249169937E-2</v>
      </c>
      <c r="K13" s="1">
        <v>0.60632669709779541</v>
      </c>
      <c r="L13" s="1">
        <f t="shared" si="0"/>
        <v>-2.6151279271868111E-2</v>
      </c>
      <c r="M13" s="1">
        <f t="shared" si="1"/>
        <v>0.70744190038835064</v>
      </c>
      <c r="N13" s="1">
        <f t="shared" si="2"/>
        <v>-0.73359317966021875</v>
      </c>
      <c r="O13" s="1">
        <f t="shared" si="3"/>
        <v>-0.14053661660189254</v>
      </c>
      <c r="P13" s="1">
        <f t="shared" si="4"/>
        <v>0.15869413053972514</v>
      </c>
      <c r="Q13" s="1">
        <f t="shared" si="5"/>
        <v>-0.29923074714161768</v>
      </c>
      <c r="R13" s="1">
        <f t="shared" si="6"/>
        <v>-0.20525861721590111</v>
      </c>
      <c r="S13" s="1">
        <f t="shared" si="7"/>
        <v>-9.8452078373283514E-2</v>
      </c>
      <c r="T13" s="1">
        <f t="shared" si="8"/>
        <v>-0.10680653884261759</v>
      </c>
      <c r="U13" s="3">
        <v>0</v>
      </c>
      <c r="V13" s="1">
        <v>336</v>
      </c>
    </row>
    <row r="14" spans="1:22" ht="16" customHeight="1" x14ac:dyDescent="0.35">
      <c r="A14" s="1">
        <v>13</v>
      </c>
      <c r="B14" s="1">
        <v>1</v>
      </c>
      <c r="C14" s="1" t="s">
        <v>0</v>
      </c>
      <c r="D14" s="1">
        <v>0.56049397885898145</v>
      </c>
      <c r="E14" s="1">
        <v>0.80455550515633778</v>
      </c>
      <c r="F14" s="1">
        <v>0.40783203601402879</v>
      </c>
      <c r="G14" s="1">
        <v>0.4237561427456869</v>
      </c>
      <c r="H14" s="1">
        <v>1.2563388117767831</v>
      </c>
      <c r="I14" s="1">
        <v>0.58222555024204536</v>
      </c>
      <c r="J14" s="1">
        <v>0.73615168040140921</v>
      </c>
      <c r="K14" s="1">
        <v>0.64029194301131531</v>
      </c>
      <c r="L14" s="1">
        <f t="shared" si="0"/>
        <v>0.39672346914230899</v>
      </c>
      <c r="M14" s="1">
        <f t="shared" si="1"/>
        <v>-0.15392613015936385</v>
      </c>
      <c r="N14" s="1">
        <f t="shared" si="2"/>
        <v>0.5506495993016729</v>
      </c>
      <c r="O14" s="1">
        <f t="shared" si="3"/>
        <v>0.38079936241065088</v>
      </c>
      <c r="P14" s="1">
        <f t="shared" si="4"/>
        <v>-5.8066392769269948E-2</v>
      </c>
      <c r="Q14" s="1">
        <f t="shared" si="5"/>
        <v>0.43886575517992082</v>
      </c>
      <c r="R14" s="1">
        <f t="shared" si="6"/>
        <v>0.13673783611329454</v>
      </c>
      <c r="S14" s="1">
        <f t="shared" si="7"/>
        <v>0.61604686876546777</v>
      </c>
      <c r="T14" s="1">
        <f t="shared" si="8"/>
        <v>-0.47930903265217323</v>
      </c>
      <c r="U14" s="3">
        <v>0</v>
      </c>
      <c r="V14" s="1">
        <v>234</v>
      </c>
    </row>
    <row r="15" spans="1:22" ht="16" customHeight="1" x14ac:dyDescent="0.35">
      <c r="A15" s="1">
        <v>14</v>
      </c>
      <c r="B15" s="1">
        <v>1</v>
      </c>
      <c r="C15" s="1" t="s">
        <v>1</v>
      </c>
      <c r="D15" s="1">
        <v>0.70405743626171402</v>
      </c>
      <c r="E15" s="1">
        <v>0.73893684952298699</v>
      </c>
      <c r="F15" s="1">
        <v>0.92507179899426606</v>
      </c>
      <c r="G15" s="1">
        <v>0.52642360870280569</v>
      </c>
      <c r="H15" s="1">
        <v>0.64605140393716665</v>
      </c>
      <c r="I15" s="1">
        <v>0.35001405086662363</v>
      </c>
      <c r="J15" s="1">
        <v>0.40195518687352072</v>
      </c>
      <c r="K15" s="1">
        <v>0.27388486620246311</v>
      </c>
      <c r="L15" s="1">
        <f t="shared" si="0"/>
        <v>-0.18613494947127907</v>
      </c>
      <c r="M15" s="1">
        <f t="shared" si="1"/>
        <v>-5.1941136006897093E-2</v>
      </c>
      <c r="N15" s="1">
        <f t="shared" si="2"/>
        <v>-0.13419381346438197</v>
      </c>
      <c r="O15" s="1">
        <f t="shared" si="3"/>
        <v>0.2125132408201813</v>
      </c>
      <c r="P15" s="1">
        <f t="shared" si="4"/>
        <v>7.6129184664160521E-2</v>
      </c>
      <c r="Q15" s="1">
        <f t="shared" si="5"/>
        <v>0.13638405615602078</v>
      </c>
      <c r="R15" s="1">
        <f t="shared" si="6"/>
        <v>0.17763382755890833</v>
      </c>
      <c r="S15" s="1">
        <f t="shared" si="7"/>
        <v>0.37216653773470354</v>
      </c>
      <c r="T15" s="1">
        <f t="shared" si="8"/>
        <v>-0.19453271017579521</v>
      </c>
      <c r="U15" s="3">
        <v>192.5</v>
      </c>
      <c r="V15" s="1">
        <v>339</v>
      </c>
    </row>
    <row r="16" spans="1:22" ht="16" customHeight="1" x14ac:dyDescent="0.35">
      <c r="A16" s="1">
        <v>15</v>
      </c>
      <c r="B16" s="1">
        <v>1</v>
      </c>
      <c r="C16" s="1" t="s">
        <v>0</v>
      </c>
      <c r="D16" s="1">
        <v>0.8380035366272367</v>
      </c>
      <c r="E16" s="1">
        <v>0.73418720246104319</v>
      </c>
      <c r="F16" s="1">
        <v>0.19982998383232053</v>
      </c>
      <c r="G16" s="1">
        <v>0.15500973168263393</v>
      </c>
      <c r="H16" s="1">
        <v>0.85097899397661425</v>
      </c>
      <c r="I16" s="1">
        <v>0.54030146106022769</v>
      </c>
      <c r="J16" s="1">
        <v>0.77897774011810428</v>
      </c>
      <c r="K16" s="1">
        <v>0.80648791618472726</v>
      </c>
      <c r="L16" s="1">
        <f t="shared" si="0"/>
        <v>0.53435721862872265</v>
      </c>
      <c r="M16" s="1">
        <f t="shared" si="1"/>
        <v>-0.23867627905787658</v>
      </c>
      <c r="N16" s="1">
        <f t="shared" si="2"/>
        <v>0.77303349768659924</v>
      </c>
      <c r="O16" s="1">
        <f t="shared" si="3"/>
        <v>0.5791774707784092</v>
      </c>
      <c r="P16" s="1">
        <f t="shared" si="4"/>
        <v>-0.26618645512449957</v>
      </c>
      <c r="Q16" s="1">
        <f t="shared" si="5"/>
        <v>0.84536392590290876</v>
      </c>
      <c r="R16" s="1">
        <f t="shared" si="6"/>
        <v>0.68299380494460271</v>
      </c>
      <c r="S16" s="1">
        <f t="shared" si="7"/>
        <v>4.449107779188699E-2</v>
      </c>
      <c r="T16" s="1">
        <f t="shared" si="8"/>
        <v>0.63850272715271572</v>
      </c>
      <c r="U16" s="3">
        <v>0</v>
      </c>
      <c r="V16" s="1">
        <v>177</v>
      </c>
    </row>
    <row r="17" spans="1:22" ht="16" customHeight="1" x14ac:dyDescent="0.35">
      <c r="A17" s="1">
        <v>16</v>
      </c>
      <c r="B17" s="1">
        <v>1</v>
      </c>
      <c r="C17" s="1" t="s">
        <v>0</v>
      </c>
      <c r="D17" s="1">
        <v>0.93620052743159787</v>
      </c>
      <c r="E17" s="1">
        <v>0.47954339989417888</v>
      </c>
      <c r="F17" s="1">
        <v>-0.45340147783886087</v>
      </c>
      <c r="G17" s="1">
        <v>0.35615807697082141</v>
      </c>
      <c r="H17" s="1">
        <v>1.164691293483811</v>
      </c>
      <c r="I17" s="1">
        <v>0.93632963848734896</v>
      </c>
      <c r="J17" s="1">
        <v>0.27869464174547171</v>
      </c>
      <c r="K17" s="1">
        <v>1.6824615909613911</v>
      </c>
      <c r="L17" s="1">
        <f t="shared" si="0"/>
        <v>0.9329448777330398</v>
      </c>
      <c r="M17" s="1">
        <f t="shared" si="1"/>
        <v>0.65763499674187731</v>
      </c>
      <c r="N17" s="1">
        <f t="shared" si="2"/>
        <v>0.27530988099116249</v>
      </c>
      <c r="O17" s="1">
        <f t="shared" si="3"/>
        <v>0.12338532292335747</v>
      </c>
      <c r="P17" s="1">
        <f t="shared" si="4"/>
        <v>-0.74613195247404218</v>
      </c>
      <c r="Q17" s="1">
        <f t="shared" si="5"/>
        <v>0.86951727539739965</v>
      </c>
      <c r="R17" s="1">
        <f t="shared" si="6"/>
        <v>0.5800424504607764</v>
      </c>
      <c r="S17" s="1">
        <f t="shared" si="7"/>
        <v>-0.51777029747758019</v>
      </c>
      <c r="T17" s="1">
        <f t="shared" si="8"/>
        <v>1.0978127479383566</v>
      </c>
      <c r="U17" s="3">
        <v>0</v>
      </c>
      <c r="V17" s="1">
        <v>249</v>
      </c>
    </row>
    <row r="18" spans="1:22" ht="16" customHeight="1" x14ac:dyDescent="0.35">
      <c r="A18" s="1">
        <v>17</v>
      </c>
      <c r="B18" s="1">
        <v>1</v>
      </c>
      <c r="C18" s="1" t="s">
        <v>1</v>
      </c>
      <c r="D18" s="1">
        <v>0.1546686922597601</v>
      </c>
      <c r="E18" s="1">
        <v>0.27682965176722679</v>
      </c>
      <c r="F18" s="1">
        <v>0.5298386907013628</v>
      </c>
      <c r="G18" s="1">
        <v>0.6042977694090832</v>
      </c>
      <c r="H18" s="1">
        <v>-0.12176794881001275</v>
      </c>
      <c r="I18" s="1">
        <v>-0.36756621170863846</v>
      </c>
      <c r="J18" s="1">
        <v>-0.22455799351830413</v>
      </c>
      <c r="K18" s="1">
        <v>1.576011753652265E-2</v>
      </c>
      <c r="L18" s="1">
        <f t="shared" si="0"/>
        <v>-0.25300903893413601</v>
      </c>
      <c r="M18" s="1">
        <f t="shared" si="1"/>
        <v>-0.14300821819033432</v>
      </c>
      <c r="N18" s="1">
        <f t="shared" si="2"/>
        <v>-0.11000082074380169</v>
      </c>
      <c r="O18" s="1">
        <f t="shared" si="3"/>
        <v>-0.3274681176418564</v>
      </c>
      <c r="P18" s="1">
        <f t="shared" si="4"/>
        <v>-0.38332632924516108</v>
      </c>
      <c r="Q18" s="1">
        <f t="shared" si="5"/>
        <v>5.5858211603304675E-2</v>
      </c>
      <c r="R18" s="1">
        <f t="shared" si="6"/>
        <v>-0.4496290771493231</v>
      </c>
      <c r="S18" s="1">
        <f t="shared" si="7"/>
        <v>-0.13752806634653542</v>
      </c>
      <c r="T18" s="1">
        <f t="shared" si="8"/>
        <v>-0.31210101080278768</v>
      </c>
      <c r="U18" s="3">
        <v>0</v>
      </c>
      <c r="V18" s="1">
        <v>223</v>
      </c>
    </row>
    <row r="19" spans="1:22" ht="16" customHeight="1" x14ac:dyDescent="0.35">
      <c r="A19" s="1">
        <v>18</v>
      </c>
      <c r="B19" s="1">
        <v>1</v>
      </c>
      <c r="C19" s="1" t="s">
        <v>0</v>
      </c>
      <c r="D19" s="1">
        <v>-0.35253326133904483</v>
      </c>
      <c r="E19" s="1">
        <v>0.6628433024250181</v>
      </c>
      <c r="F19" s="1">
        <v>-0.17080969400029533</v>
      </c>
      <c r="G19" s="1">
        <v>-0.28998519142227769</v>
      </c>
      <c r="H19" s="1">
        <v>0.77488396739217746</v>
      </c>
      <c r="I19" s="1">
        <v>0.5332398449172433</v>
      </c>
      <c r="J19" s="1">
        <v>0.13640846090870046</v>
      </c>
      <c r="K19" s="1">
        <v>0.91519597712354717</v>
      </c>
      <c r="L19" s="1">
        <f t="shared" si="0"/>
        <v>0.83365299642531343</v>
      </c>
      <c r="M19" s="1">
        <f t="shared" si="1"/>
        <v>0.39683138400854284</v>
      </c>
      <c r="N19" s="1">
        <f t="shared" si="2"/>
        <v>0.43682161241677059</v>
      </c>
      <c r="O19" s="1">
        <f t="shared" si="3"/>
        <v>0.95282849384729573</v>
      </c>
      <c r="P19" s="1">
        <f t="shared" si="4"/>
        <v>-0.38195613220630387</v>
      </c>
      <c r="Q19" s="1">
        <f t="shared" si="5"/>
        <v>1.3347846260535996</v>
      </c>
      <c r="R19" s="1">
        <f t="shared" si="6"/>
        <v>-6.2548069916767146E-2</v>
      </c>
      <c r="S19" s="1">
        <f t="shared" si="7"/>
        <v>-0.1403120097313697</v>
      </c>
      <c r="T19" s="1">
        <f t="shared" si="8"/>
        <v>7.7763939814602556E-2</v>
      </c>
      <c r="U19" s="3">
        <v>0</v>
      </c>
      <c r="V19" s="1">
        <v>39</v>
      </c>
    </row>
    <row r="20" spans="1:22" ht="16" customHeight="1" x14ac:dyDescent="0.35">
      <c r="A20" s="1">
        <v>19</v>
      </c>
      <c r="B20" s="1">
        <v>1</v>
      </c>
      <c r="C20" s="1" t="s">
        <v>1</v>
      </c>
      <c r="D20" s="1">
        <v>0.67830321134522931</v>
      </c>
      <c r="E20" s="1">
        <v>0.38614332450717254</v>
      </c>
      <c r="F20" s="1">
        <v>0.14292119948405069</v>
      </c>
      <c r="G20" s="1">
        <v>0.57625635391029972</v>
      </c>
      <c r="H20" s="1">
        <v>0.45387799430365416</v>
      </c>
      <c r="I20" s="1">
        <v>5.813442231343182E-2</v>
      </c>
      <c r="J20" s="1">
        <v>0.33308345742566225</v>
      </c>
      <c r="K20" s="1">
        <v>0.75468314159390737</v>
      </c>
      <c r="L20" s="1">
        <f t="shared" si="0"/>
        <v>0.24322212502312185</v>
      </c>
      <c r="M20" s="1">
        <f t="shared" si="1"/>
        <v>-0.27494903511223046</v>
      </c>
      <c r="N20" s="1">
        <f t="shared" si="2"/>
        <v>0.51817116013535225</v>
      </c>
      <c r="O20" s="1">
        <f t="shared" si="3"/>
        <v>-0.19011302940312719</v>
      </c>
      <c r="P20" s="1">
        <f t="shared" si="4"/>
        <v>-0.69654871928047557</v>
      </c>
      <c r="Q20" s="1">
        <f t="shared" si="5"/>
        <v>0.50643568987734833</v>
      </c>
      <c r="R20" s="1">
        <f t="shared" si="6"/>
        <v>0.10204685743492958</v>
      </c>
      <c r="S20" s="1">
        <f t="shared" si="7"/>
        <v>-0.30080514729025321</v>
      </c>
      <c r="T20" s="1">
        <f t="shared" si="8"/>
        <v>0.40285200472518279</v>
      </c>
      <c r="U20" s="3">
        <v>0</v>
      </c>
      <c r="V20" s="1">
        <v>316</v>
      </c>
    </row>
    <row r="21" spans="1:22" ht="16" customHeight="1" x14ac:dyDescent="0.35">
      <c r="A21" s="1">
        <v>20</v>
      </c>
      <c r="B21" s="1">
        <v>1</v>
      </c>
      <c r="C21" s="1" t="s">
        <v>0</v>
      </c>
      <c r="D21" s="1">
        <v>9.3357323661135194E-2</v>
      </c>
      <c r="E21" s="1">
        <v>0.14912868340278093</v>
      </c>
      <c r="F21" s="1">
        <v>4.9707131035708348E-2</v>
      </c>
      <c r="G21" s="1">
        <v>8.311918057676998E-2</v>
      </c>
      <c r="H21" s="1">
        <v>-1.7979715053228311E-2</v>
      </c>
      <c r="I21" s="1">
        <v>-0.35569290691878164</v>
      </c>
      <c r="J21" s="1">
        <v>0.24605822298880162</v>
      </c>
      <c r="K21" s="1">
        <v>0.26260942775225116</v>
      </c>
      <c r="L21" s="1">
        <f t="shared" si="0"/>
        <v>9.9421552367072591E-2</v>
      </c>
      <c r="M21" s="1">
        <f t="shared" si="1"/>
        <v>-0.60175112990758328</v>
      </c>
      <c r="N21" s="1">
        <f t="shared" si="2"/>
        <v>0.7011726822746559</v>
      </c>
      <c r="O21" s="1">
        <f t="shared" si="3"/>
        <v>6.6009502826010952E-2</v>
      </c>
      <c r="P21" s="1">
        <f t="shared" si="4"/>
        <v>-0.61830233467103279</v>
      </c>
      <c r="Q21" s="1">
        <f t="shared" si="5"/>
        <v>0.68431183749704372</v>
      </c>
      <c r="R21" s="1">
        <f t="shared" si="6"/>
        <v>1.0238143084365214E-2</v>
      </c>
      <c r="S21" s="1">
        <f t="shared" si="7"/>
        <v>-0.28058914280547947</v>
      </c>
      <c r="T21" s="1">
        <f t="shared" si="8"/>
        <v>0.29082728588984469</v>
      </c>
      <c r="U21" s="3">
        <v>76</v>
      </c>
      <c r="V21" s="1">
        <v>89</v>
      </c>
    </row>
    <row r="22" spans="1:22" ht="16" customHeight="1" x14ac:dyDescent="0.35">
      <c r="A22" s="1">
        <v>21</v>
      </c>
      <c r="B22" s="1">
        <v>1</v>
      </c>
      <c r="C22" s="1" t="s">
        <v>0</v>
      </c>
      <c r="D22" s="1">
        <v>0.95556925974859286</v>
      </c>
      <c r="E22" s="1">
        <v>0.45043877680797478</v>
      </c>
      <c r="F22" s="1">
        <v>-0.35825139188165667</v>
      </c>
      <c r="G22" s="1">
        <v>0.84274642173988412</v>
      </c>
      <c r="H22" s="1">
        <v>0.71020937922140093</v>
      </c>
      <c r="I22" s="1">
        <v>0.23051451899264255</v>
      </c>
      <c r="J22" s="1">
        <v>-0.59678544963436664</v>
      </c>
      <c r="K22" s="1">
        <v>0.49254076397131358</v>
      </c>
      <c r="L22" s="1">
        <f t="shared" si="0"/>
        <v>0.80869016868963151</v>
      </c>
      <c r="M22" s="1">
        <f t="shared" si="1"/>
        <v>0.82729996862700916</v>
      </c>
      <c r="N22" s="1">
        <f t="shared" si="2"/>
        <v>-1.8609799937377658E-2</v>
      </c>
      <c r="O22" s="1">
        <f t="shared" si="3"/>
        <v>-0.39230764493190934</v>
      </c>
      <c r="P22" s="1">
        <f t="shared" si="4"/>
        <v>-0.262026244978671</v>
      </c>
      <c r="Q22" s="1">
        <f t="shared" si="5"/>
        <v>-0.13028139995323834</v>
      </c>
      <c r="R22" s="1">
        <f t="shared" si="6"/>
        <v>0.11282283800870874</v>
      </c>
      <c r="S22" s="1">
        <f t="shared" si="7"/>
        <v>0.21766861525008735</v>
      </c>
      <c r="T22" s="1">
        <f t="shared" si="8"/>
        <v>-0.10484577724137861</v>
      </c>
      <c r="U22" s="3">
        <v>351.75</v>
      </c>
      <c r="V22" s="1">
        <v>458</v>
      </c>
    </row>
    <row r="23" spans="1:22" ht="16" customHeight="1" x14ac:dyDescent="0.35">
      <c r="A23" s="1">
        <v>22</v>
      </c>
      <c r="B23" s="1">
        <v>2</v>
      </c>
      <c r="C23" s="1" t="s">
        <v>0</v>
      </c>
      <c r="D23" s="1">
        <v>0.86121791382093171</v>
      </c>
      <c r="E23" s="1">
        <v>1.2102443922021906</v>
      </c>
      <c r="F23" s="1">
        <v>0.9565298156665587</v>
      </c>
      <c r="G23" s="1">
        <v>0.7598940660647977</v>
      </c>
      <c r="H23" s="1">
        <v>0.44668300941658018</v>
      </c>
      <c r="I23" s="1">
        <v>0.9541023597423961</v>
      </c>
      <c r="J23" s="1">
        <v>0.61180801491026016</v>
      </c>
      <c r="K23" s="1">
        <v>0.53187723328869851</v>
      </c>
      <c r="L23" s="1">
        <f t="shared" si="0"/>
        <v>0.2537145765356319</v>
      </c>
      <c r="M23" s="1">
        <f t="shared" si="1"/>
        <v>0.34229434483213594</v>
      </c>
      <c r="N23" s="1">
        <f t="shared" si="2"/>
        <v>-8.8579768296504047E-2</v>
      </c>
      <c r="O23" s="1">
        <f t="shared" si="3"/>
        <v>0.4503503261373929</v>
      </c>
      <c r="P23" s="1">
        <f t="shared" si="4"/>
        <v>0.42222512645369759</v>
      </c>
      <c r="Q23" s="1">
        <f t="shared" si="5"/>
        <v>2.8125199683695312E-2</v>
      </c>
      <c r="R23" s="1">
        <f t="shared" si="6"/>
        <v>0.10132384775613401</v>
      </c>
      <c r="S23" s="1">
        <f t="shared" si="7"/>
        <v>-8.5194223872118335E-2</v>
      </c>
      <c r="T23" s="1">
        <f t="shared" si="8"/>
        <v>0.18651807162825235</v>
      </c>
      <c r="U23" s="3">
        <v>378</v>
      </c>
      <c r="V23" s="1">
        <v>230</v>
      </c>
    </row>
    <row r="24" spans="1:22" ht="16" customHeight="1" x14ac:dyDescent="0.35">
      <c r="A24" s="1">
        <v>23</v>
      </c>
      <c r="B24" s="1">
        <v>2</v>
      </c>
      <c r="C24" s="1" t="s">
        <v>0</v>
      </c>
      <c r="D24" s="1">
        <v>1.0390558921554194</v>
      </c>
      <c r="E24" s="1">
        <v>1.7763286493463921</v>
      </c>
      <c r="F24" s="1">
        <v>-0.22552177720598904</v>
      </c>
      <c r="G24" s="1">
        <v>0.81692015733332046</v>
      </c>
      <c r="H24" s="1">
        <v>-0.39470306304239872</v>
      </c>
      <c r="I24" s="1">
        <v>0.91740508686017652</v>
      </c>
      <c r="J24" s="1">
        <v>1.0405555114943699</v>
      </c>
      <c r="K24" s="1">
        <v>-1.6807240229621503E-2</v>
      </c>
      <c r="L24" s="1">
        <f t="shared" si="0"/>
        <v>2.0018504265523811</v>
      </c>
      <c r="M24" s="1">
        <f t="shared" si="1"/>
        <v>-0.12315042463419335</v>
      </c>
      <c r="N24" s="1">
        <f t="shared" si="2"/>
        <v>2.1250008511865746</v>
      </c>
      <c r="O24" s="1">
        <f t="shared" si="3"/>
        <v>0.95940849201307166</v>
      </c>
      <c r="P24" s="1">
        <f t="shared" si="4"/>
        <v>0.93421232708979807</v>
      </c>
      <c r="Q24" s="1">
        <f t="shared" si="5"/>
        <v>2.519616492327359E-2</v>
      </c>
      <c r="R24" s="1">
        <f t="shared" si="6"/>
        <v>0.22213573482209892</v>
      </c>
      <c r="S24" s="1">
        <f t="shared" si="7"/>
        <v>-0.37789582281277723</v>
      </c>
      <c r="T24" s="1">
        <f t="shared" si="8"/>
        <v>0.60003155763487614</v>
      </c>
      <c r="U24" s="3">
        <v>160</v>
      </c>
      <c r="V24" s="1">
        <v>225</v>
      </c>
    </row>
    <row r="25" spans="1:22" ht="16" customHeight="1" x14ac:dyDescent="0.35">
      <c r="A25" s="1">
        <v>24</v>
      </c>
      <c r="B25" s="1">
        <v>2</v>
      </c>
      <c r="C25" s="1" t="s">
        <v>1</v>
      </c>
      <c r="D25" s="1">
        <v>1.0709473686964266</v>
      </c>
      <c r="E25" s="1">
        <v>0.4611492134923792</v>
      </c>
      <c r="F25" s="1">
        <v>0.44297208826452661</v>
      </c>
      <c r="G25" s="1">
        <v>0.68765593494718924</v>
      </c>
      <c r="H25" s="1">
        <v>0.10298584129098408</v>
      </c>
      <c r="I25" s="1">
        <v>-9.9238588419342591E-3</v>
      </c>
      <c r="J25" s="1">
        <v>0.29653652289363952</v>
      </c>
      <c r="K25" s="1">
        <v>2.4966074462459319E-2</v>
      </c>
      <c r="L25" s="1">
        <f t="shared" si="0"/>
        <v>1.8177125227852586E-2</v>
      </c>
      <c r="M25" s="1">
        <f t="shared" si="1"/>
        <v>-0.30646038173557377</v>
      </c>
      <c r="N25" s="1">
        <f t="shared" si="2"/>
        <v>0.32463750696342636</v>
      </c>
      <c r="O25" s="1">
        <f t="shared" si="3"/>
        <v>-0.22650672145481004</v>
      </c>
      <c r="P25" s="1">
        <f t="shared" si="4"/>
        <v>-3.4889933304393578E-2</v>
      </c>
      <c r="Q25" s="1">
        <f t="shared" si="5"/>
        <v>-0.19161678815041647</v>
      </c>
      <c r="R25" s="1">
        <f t="shared" si="6"/>
        <v>0.38329143374923735</v>
      </c>
      <c r="S25" s="1">
        <f t="shared" si="7"/>
        <v>7.8019766828524767E-2</v>
      </c>
      <c r="T25" s="1">
        <f t="shared" si="8"/>
        <v>0.30527166692071261</v>
      </c>
      <c r="U25" s="3">
        <v>51</v>
      </c>
      <c r="V25" s="1">
        <v>208</v>
      </c>
    </row>
    <row r="26" spans="1:22" ht="16" customHeight="1" x14ac:dyDescent="0.35">
      <c r="A26" s="1">
        <v>25</v>
      </c>
      <c r="B26" s="1">
        <v>2</v>
      </c>
      <c r="C26" s="1" t="s">
        <v>1</v>
      </c>
      <c r="D26" s="1">
        <v>0.85554455367603499</v>
      </c>
      <c r="E26" s="1">
        <v>0.97853001112517435</v>
      </c>
      <c r="F26" s="1">
        <v>0.70389072573083988</v>
      </c>
      <c r="G26" s="1">
        <v>0.80482640022909002</v>
      </c>
      <c r="H26" s="1">
        <v>1.2664371218212238</v>
      </c>
      <c r="I26" s="1">
        <v>0.18765964701972138</v>
      </c>
      <c r="J26" s="1">
        <v>1.0332992912504937</v>
      </c>
      <c r="K26" s="1">
        <v>-1.2848320060104194E-2</v>
      </c>
      <c r="L26" s="1">
        <f t="shared" si="0"/>
        <v>0.27463928539433446</v>
      </c>
      <c r="M26" s="1">
        <f t="shared" si="1"/>
        <v>-0.84563964423077231</v>
      </c>
      <c r="N26" s="1">
        <f t="shared" si="2"/>
        <v>1.1202789296251068</v>
      </c>
      <c r="O26" s="1">
        <f t="shared" si="3"/>
        <v>0.17370361089608433</v>
      </c>
      <c r="P26" s="1">
        <f t="shared" si="4"/>
        <v>0.20050796707982557</v>
      </c>
      <c r="Q26" s="1">
        <f t="shared" si="5"/>
        <v>-2.6804356183741246E-2</v>
      </c>
      <c r="R26" s="1">
        <f t="shared" si="6"/>
        <v>5.0718153446944969E-2</v>
      </c>
      <c r="S26" s="1">
        <f t="shared" si="7"/>
        <v>1.279285441881328</v>
      </c>
      <c r="T26" s="1">
        <f t="shared" si="8"/>
        <v>-1.228567288434383</v>
      </c>
      <c r="U26" s="3">
        <v>66.25</v>
      </c>
      <c r="V26" s="1">
        <v>179</v>
      </c>
    </row>
    <row r="27" spans="1:22" ht="16" customHeight="1" x14ac:dyDescent="0.35">
      <c r="A27" s="1">
        <v>26</v>
      </c>
      <c r="B27" s="1">
        <v>2</v>
      </c>
      <c r="C27" s="1" t="s">
        <v>0</v>
      </c>
      <c r="D27" s="1">
        <v>0.55342438890506773</v>
      </c>
      <c r="E27" s="1">
        <v>0.33488944382412522</v>
      </c>
      <c r="F27" s="1">
        <v>0.35015550706035803</v>
      </c>
      <c r="G27" s="1">
        <v>1.1459810735339802</v>
      </c>
      <c r="H27" s="1">
        <v>0.36380536163140642</v>
      </c>
      <c r="I27" s="1">
        <v>0.50944867410526962</v>
      </c>
      <c r="J27" s="1">
        <v>0.60574700463574149</v>
      </c>
      <c r="K27" s="1">
        <v>0.90226074389713462</v>
      </c>
      <c r="L27" s="1">
        <f t="shared" si="0"/>
        <v>-1.5266063236232807E-2</v>
      </c>
      <c r="M27" s="1">
        <f t="shared" si="1"/>
        <v>-9.6298330530471876E-2</v>
      </c>
      <c r="N27" s="1">
        <f t="shared" si="2"/>
        <v>8.1032267294239069E-2</v>
      </c>
      <c r="O27" s="1">
        <f t="shared" si="3"/>
        <v>-0.81109162970985493</v>
      </c>
      <c r="P27" s="1">
        <f t="shared" si="4"/>
        <v>-0.392812069791865</v>
      </c>
      <c r="Q27" s="1">
        <f t="shared" si="5"/>
        <v>-0.41827955991798993</v>
      </c>
      <c r="R27" s="1">
        <f t="shared" si="6"/>
        <v>-0.59255668462891242</v>
      </c>
      <c r="S27" s="1">
        <f t="shared" si="7"/>
        <v>-0.5384553822657282</v>
      </c>
      <c r="T27" s="1">
        <f t="shared" si="8"/>
        <v>-5.4101302363184223E-2</v>
      </c>
      <c r="U27" s="3">
        <v>0</v>
      </c>
      <c r="V27" s="1">
        <v>399</v>
      </c>
    </row>
    <row r="28" spans="1:22" ht="16" customHeight="1" x14ac:dyDescent="0.35">
      <c r="A28" s="1">
        <v>27</v>
      </c>
      <c r="B28" s="1">
        <v>2</v>
      </c>
      <c r="C28" s="1" t="s">
        <v>1</v>
      </c>
      <c r="D28" s="1">
        <v>1.0801300270030838</v>
      </c>
      <c r="E28" s="1">
        <v>0.99092395738470196</v>
      </c>
      <c r="F28" s="1">
        <v>0.1998926684770935</v>
      </c>
      <c r="G28" s="1">
        <v>0.77802949656707099</v>
      </c>
      <c r="H28" s="1">
        <v>0.54654691619904383</v>
      </c>
      <c r="I28" s="1">
        <v>0.15795614919611572</v>
      </c>
      <c r="J28" s="1">
        <v>0.30929925400877856</v>
      </c>
      <c r="K28" s="1">
        <v>-0.67877556281790763</v>
      </c>
      <c r="L28" s="1">
        <f t="shared" si="0"/>
        <v>0.79103128890760843</v>
      </c>
      <c r="M28" s="1">
        <f t="shared" si="1"/>
        <v>-0.15134310481266283</v>
      </c>
      <c r="N28" s="1">
        <f t="shared" si="2"/>
        <v>0.94237439372027132</v>
      </c>
      <c r="O28" s="1">
        <f t="shared" si="3"/>
        <v>0.21289446081763097</v>
      </c>
      <c r="P28" s="1">
        <f t="shared" si="4"/>
        <v>0.83673171201402341</v>
      </c>
      <c r="Q28" s="1">
        <f t="shared" si="5"/>
        <v>-0.62383725119639244</v>
      </c>
      <c r="R28" s="1">
        <f t="shared" si="6"/>
        <v>0.30210053043601282</v>
      </c>
      <c r="S28" s="1">
        <f t="shared" si="7"/>
        <v>1.2253224790169515</v>
      </c>
      <c r="T28" s="1">
        <f t="shared" si="8"/>
        <v>-0.92322194858093865</v>
      </c>
      <c r="U28" s="3">
        <v>249</v>
      </c>
      <c r="V28" s="1">
        <v>22</v>
      </c>
    </row>
    <row r="29" spans="1:22" ht="16" customHeight="1" x14ac:dyDescent="0.35">
      <c r="A29" s="1">
        <v>28</v>
      </c>
      <c r="B29" s="1">
        <v>2</v>
      </c>
      <c r="C29" s="1" t="s">
        <v>0</v>
      </c>
      <c r="D29" s="1">
        <v>2.7328010816460791E-2</v>
      </c>
      <c r="E29" s="1">
        <v>-1.3348756028148129E-2</v>
      </c>
      <c r="F29" s="1">
        <v>0.24514454668605548</v>
      </c>
      <c r="G29" s="1">
        <v>0.32852096822334559</v>
      </c>
      <c r="H29" s="1">
        <v>0.61293584767399067</v>
      </c>
      <c r="I29" s="1">
        <v>-3.6606916944482662E-2</v>
      </c>
      <c r="J29" s="1">
        <v>0.82556806581735753</v>
      </c>
      <c r="K29" s="1">
        <v>2.4152160017913225E-2</v>
      </c>
      <c r="L29" s="1">
        <f t="shared" si="0"/>
        <v>-0.25849330271420362</v>
      </c>
      <c r="M29" s="1">
        <f t="shared" si="1"/>
        <v>-0.86217498276184024</v>
      </c>
      <c r="N29" s="1">
        <f t="shared" si="2"/>
        <v>0.60368168004763656</v>
      </c>
      <c r="O29" s="1">
        <f t="shared" si="3"/>
        <v>-0.3418697242514937</v>
      </c>
      <c r="P29" s="1">
        <f t="shared" si="4"/>
        <v>-6.0759076962395887E-2</v>
      </c>
      <c r="Q29" s="1">
        <f t="shared" si="5"/>
        <v>-0.28111064728909779</v>
      </c>
      <c r="R29" s="1">
        <f t="shared" si="6"/>
        <v>-0.30119295740688479</v>
      </c>
      <c r="S29" s="1">
        <f t="shared" si="7"/>
        <v>0.58878368765607747</v>
      </c>
      <c r="T29" s="1">
        <f t="shared" si="8"/>
        <v>-0.88997664506296226</v>
      </c>
      <c r="U29" s="3">
        <v>132</v>
      </c>
      <c r="V29" s="1">
        <v>253</v>
      </c>
    </row>
    <row r="30" spans="1:22" ht="16" customHeight="1" x14ac:dyDescent="0.35">
      <c r="A30" s="1">
        <v>29</v>
      </c>
      <c r="B30" s="1">
        <v>2</v>
      </c>
      <c r="C30" s="1" t="s">
        <v>1</v>
      </c>
      <c r="D30" s="1">
        <v>0.67479098124079373</v>
      </c>
      <c r="E30" s="1">
        <v>0.78047999823068037</v>
      </c>
      <c r="F30" s="1">
        <v>0.26402191406995706</v>
      </c>
      <c r="G30" s="1">
        <v>0.48511143219549707</v>
      </c>
      <c r="H30" s="1">
        <v>0.37867164355502847</v>
      </c>
      <c r="I30" s="1">
        <v>2.4379428776741759E-2</v>
      </c>
      <c r="J30" s="1">
        <v>0.11246973611544973</v>
      </c>
      <c r="K30" s="1">
        <v>0.25150594659008024</v>
      </c>
      <c r="L30" s="1">
        <f t="shared" si="0"/>
        <v>0.51645808416072336</v>
      </c>
      <c r="M30" s="1">
        <f t="shared" si="1"/>
        <v>-8.8090307338707971E-2</v>
      </c>
      <c r="N30" s="1">
        <f t="shared" si="2"/>
        <v>0.60454839149943129</v>
      </c>
      <c r="O30" s="1">
        <f t="shared" si="3"/>
        <v>0.2953685660351833</v>
      </c>
      <c r="P30" s="1">
        <f t="shared" si="4"/>
        <v>-0.22712651781333848</v>
      </c>
      <c r="Q30" s="1">
        <f t="shared" si="5"/>
        <v>0.52249508384852184</v>
      </c>
      <c r="R30" s="1">
        <f t="shared" si="6"/>
        <v>0.18967954904529666</v>
      </c>
      <c r="S30" s="1">
        <f t="shared" si="7"/>
        <v>0.12716569696494823</v>
      </c>
      <c r="T30" s="1">
        <f t="shared" si="8"/>
        <v>6.2513852080348431E-2</v>
      </c>
      <c r="U30" s="3">
        <v>197.5</v>
      </c>
      <c r="V30" s="1">
        <v>261</v>
      </c>
    </row>
    <row r="31" spans="1:22" ht="16" customHeight="1" x14ac:dyDescent="0.35">
      <c r="A31" s="1">
        <v>30</v>
      </c>
      <c r="B31" s="1">
        <v>2</v>
      </c>
      <c r="C31" s="1" t="s">
        <v>0</v>
      </c>
      <c r="D31" s="1">
        <v>0.86482601657325697</v>
      </c>
      <c r="E31" s="1">
        <v>-0.20251954619450604</v>
      </c>
      <c r="F31" s="1">
        <v>-2.6204744354919894E-2</v>
      </c>
      <c r="G31" s="1">
        <v>0.52290761198301705</v>
      </c>
      <c r="H31" s="1">
        <v>-5.8159902519127039E-2</v>
      </c>
      <c r="I31" s="1">
        <v>-0.18359427006151643</v>
      </c>
      <c r="J31" s="1">
        <v>0.71768654595319781</v>
      </c>
      <c r="K31" s="1">
        <v>1.3788480157136029</v>
      </c>
      <c r="L31" s="1">
        <f t="shared" si="0"/>
        <v>-0.17631480183958614</v>
      </c>
      <c r="M31" s="1">
        <f t="shared" si="1"/>
        <v>-0.90128081601471421</v>
      </c>
      <c r="N31" s="1">
        <f t="shared" si="2"/>
        <v>0.72496601417512807</v>
      </c>
      <c r="O31" s="1">
        <f t="shared" si="3"/>
        <v>-0.72542715817752312</v>
      </c>
      <c r="P31" s="1">
        <f t="shared" si="4"/>
        <v>-1.5624422857751195</v>
      </c>
      <c r="Q31" s="1">
        <f t="shared" si="5"/>
        <v>0.83701512759759633</v>
      </c>
      <c r="R31" s="1">
        <f t="shared" si="6"/>
        <v>0.34191840459023992</v>
      </c>
      <c r="S31" s="1">
        <f t="shared" si="7"/>
        <v>-1.43700791823273</v>
      </c>
      <c r="T31" s="1">
        <f t="shared" si="8"/>
        <v>1.7789263228229699</v>
      </c>
      <c r="U31" s="3">
        <v>427.5</v>
      </c>
      <c r="V31" s="1">
        <v>344</v>
      </c>
    </row>
    <row r="32" spans="1:22" ht="16" customHeight="1" x14ac:dyDescent="0.35">
      <c r="A32" s="1">
        <v>31</v>
      </c>
      <c r="B32" s="1">
        <v>2</v>
      </c>
      <c r="C32" s="1" t="s">
        <v>0</v>
      </c>
      <c r="D32" s="1">
        <v>1.0687751919254211</v>
      </c>
      <c r="E32" s="1">
        <v>-5.7764821157536145E-2</v>
      </c>
      <c r="F32" s="1">
        <v>0.54056341719050338</v>
      </c>
      <c r="G32" s="1">
        <v>0.65577848110360037</v>
      </c>
      <c r="H32" s="1">
        <v>0.52350504320928526</v>
      </c>
      <c r="I32" s="1">
        <v>0.20016849344560231</v>
      </c>
      <c r="J32" s="1">
        <v>0.22598451093578734</v>
      </c>
      <c r="K32" s="1">
        <v>0.7609017782922779</v>
      </c>
      <c r="L32" s="1">
        <f t="shared" si="0"/>
        <v>-0.5983282383480395</v>
      </c>
      <c r="M32" s="1">
        <f t="shared" si="1"/>
        <v>-2.5816017490185028E-2</v>
      </c>
      <c r="N32" s="1">
        <f t="shared" si="2"/>
        <v>-0.57251222085785447</v>
      </c>
      <c r="O32" s="1">
        <f t="shared" si="3"/>
        <v>-0.71354330226113649</v>
      </c>
      <c r="P32" s="1">
        <f t="shared" si="4"/>
        <v>-0.56073328484667562</v>
      </c>
      <c r="Q32" s="1">
        <f t="shared" si="5"/>
        <v>-0.15281001741446087</v>
      </c>
      <c r="R32" s="1">
        <f t="shared" si="6"/>
        <v>0.41299671082182077</v>
      </c>
      <c r="S32" s="1">
        <f t="shared" si="7"/>
        <v>-0.23739673508299264</v>
      </c>
      <c r="T32" s="1">
        <f t="shared" si="8"/>
        <v>0.65039344590481341</v>
      </c>
      <c r="U32" s="3">
        <v>204.75</v>
      </c>
      <c r="V32" s="1">
        <v>369</v>
      </c>
    </row>
    <row r="33" spans="1:22" ht="16" customHeight="1" x14ac:dyDescent="0.35">
      <c r="A33" s="1">
        <v>32</v>
      </c>
      <c r="B33" s="1">
        <v>2</v>
      </c>
      <c r="C33" s="1" t="s">
        <v>1</v>
      </c>
      <c r="D33" s="1">
        <v>0.34534978668131633</v>
      </c>
      <c r="E33" s="1">
        <v>0.2922291259836432</v>
      </c>
      <c r="F33" s="1">
        <v>0.10096474892863112</v>
      </c>
      <c r="G33" s="1">
        <v>-1.9724641249694915E-2</v>
      </c>
      <c r="H33" s="1">
        <v>0.63213081662025272</v>
      </c>
      <c r="I33" s="1">
        <v>-0.33170070878756402</v>
      </c>
      <c r="J33" s="1">
        <v>-0.25369823840841149</v>
      </c>
      <c r="K33" s="1">
        <v>0.11671945851188369</v>
      </c>
      <c r="L33" s="1">
        <f t="shared" si="0"/>
        <v>0.19126437705501209</v>
      </c>
      <c r="M33" s="1">
        <f t="shared" si="1"/>
        <v>-7.8002470379152533E-2</v>
      </c>
      <c r="N33" s="1">
        <f t="shared" si="2"/>
        <v>0.26926684743416462</v>
      </c>
      <c r="O33" s="1">
        <f t="shared" si="3"/>
        <v>0.31195376723333812</v>
      </c>
      <c r="P33" s="1">
        <f t="shared" si="4"/>
        <v>-0.44842016729944773</v>
      </c>
      <c r="Q33" s="1">
        <f t="shared" si="5"/>
        <v>0.76037393453278579</v>
      </c>
      <c r="R33" s="1">
        <f t="shared" si="6"/>
        <v>0.36507442793101125</v>
      </c>
      <c r="S33" s="1">
        <f t="shared" si="7"/>
        <v>0.51541135810836902</v>
      </c>
      <c r="T33" s="1">
        <f t="shared" si="8"/>
        <v>-0.15033693017735777</v>
      </c>
      <c r="U33" s="3">
        <v>0</v>
      </c>
      <c r="V33" s="1">
        <v>322</v>
      </c>
    </row>
    <row r="34" spans="1:22" ht="16" customHeight="1" x14ac:dyDescent="0.35">
      <c r="A34" s="1">
        <v>33</v>
      </c>
      <c r="B34" s="1">
        <v>2</v>
      </c>
      <c r="C34" s="1" t="s">
        <v>1</v>
      </c>
      <c r="D34" s="1">
        <v>0.26729918166876437</v>
      </c>
      <c r="E34" s="1">
        <v>-0.27028217811977545</v>
      </c>
      <c r="F34" s="1">
        <v>-0.22391581866982216</v>
      </c>
      <c r="G34" s="1">
        <v>7.3844701440984414E-2</v>
      </c>
      <c r="H34" s="1">
        <v>0.94310732898428573</v>
      </c>
      <c r="I34" s="1">
        <v>0.28594022627915011</v>
      </c>
      <c r="J34" s="1">
        <v>0.38371520154566091</v>
      </c>
      <c r="K34" s="1">
        <v>0.82127043537844402</v>
      </c>
      <c r="L34" s="1">
        <f t="shared" si="0"/>
        <v>-4.6366359449953293E-2</v>
      </c>
      <c r="M34" s="1">
        <f t="shared" si="1"/>
        <v>-9.77749752665108E-2</v>
      </c>
      <c r="N34" s="1">
        <f t="shared" si="2"/>
        <v>5.1408615816557507E-2</v>
      </c>
      <c r="O34" s="1">
        <f t="shared" si="3"/>
        <v>-0.34412687956075988</v>
      </c>
      <c r="P34" s="1">
        <f t="shared" si="4"/>
        <v>-0.53533020909929396</v>
      </c>
      <c r="Q34" s="1">
        <f t="shared" si="5"/>
        <v>0.19120332953853408</v>
      </c>
      <c r="R34" s="1">
        <f t="shared" si="6"/>
        <v>0.19345448022777995</v>
      </c>
      <c r="S34" s="1">
        <f t="shared" si="7"/>
        <v>0.12183689360584171</v>
      </c>
      <c r="T34" s="1">
        <f t="shared" si="8"/>
        <v>7.1617586621938234E-2</v>
      </c>
      <c r="U34" s="3">
        <v>195</v>
      </c>
      <c r="V34" s="1">
        <v>145</v>
      </c>
    </row>
    <row r="35" spans="1:22" ht="16" customHeight="1" x14ac:dyDescent="0.35">
      <c r="A35" s="1">
        <v>34</v>
      </c>
      <c r="B35" s="1">
        <v>2</v>
      </c>
      <c r="C35" s="1" t="s">
        <v>0</v>
      </c>
      <c r="D35" s="1">
        <v>0.26195776743073684</v>
      </c>
      <c r="E35" s="1">
        <v>-0.12480824760700632</v>
      </c>
      <c r="F35" s="1">
        <v>-0.48059749798708185</v>
      </c>
      <c r="G35" s="1">
        <v>0.21927716860981936</v>
      </c>
      <c r="H35" s="1">
        <v>0.35353892967821887</v>
      </c>
      <c r="I35" s="1">
        <v>0.12445990742089701</v>
      </c>
      <c r="J35" s="1">
        <v>-0.20537219738789295</v>
      </c>
      <c r="K35" s="1">
        <v>0.21696677610814236</v>
      </c>
      <c r="L35" s="1">
        <f t="shared" si="0"/>
        <v>0.35578925038007553</v>
      </c>
      <c r="M35" s="1">
        <f t="shared" si="1"/>
        <v>0.32983210480878994</v>
      </c>
      <c r="N35" s="1">
        <f t="shared" si="2"/>
        <v>2.5957145571285589E-2</v>
      </c>
      <c r="O35" s="1">
        <f t="shared" si="3"/>
        <v>-0.34408541621682565</v>
      </c>
      <c r="P35" s="1">
        <f t="shared" si="4"/>
        <v>-9.250686868724535E-2</v>
      </c>
      <c r="Q35" s="1">
        <f t="shared" si="5"/>
        <v>-0.25157854752958031</v>
      </c>
      <c r="R35" s="1">
        <f t="shared" si="6"/>
        <v>4.2680598820917487E-2</v>
      </c>
      <c r="S35" s="1">
        <f t="shared" si="7"/>
        <v>0.13657215357007652</v>
      </c>
      <c r="T35" s="1">
        <f t="shared" si="8"/>
        <v>-9.3891554749159029E-2</v>
      </c>
      <c r="U35" s="3">
        <v>0</v>
      </c>
      <c r="V35" s="1">
        <v>255</v>
      </c>
    </row>
    <row r="36" spans="1:22" ht="16" customHeight="1" x14ac:dyDescent="0.35">
      <c r="A36" s="1">
        <v>35</v>
      </c>
      <c r="B36" s="1">
        <v>2</v>
      </c>
      <c r="C36" s="1" t="s">
        <v>1</v>
      </c>
      <c r="D36" s="1">
        <v>0.25084383633577634</v>
      </c>
      <c r="E36" s="1">
        <v>-0.24792011846743731</v>
      </c>
      <c r="F36" s="1">
        <v>1.3892553239678002E-2</v>
      </c>
      <c r="G36" s="1">
        <v>-4.0576985585798683E-3</v>
      </c>
      <c r="H36" s="1">
        <v>1.2246971467621102</v>
      </c>
      <c r="I36" s="1">
        <v>0.21975991045856291</v>
      </c>
      <c r="J36" s="1">
        <v>0.50734806607717309</v>
      </c>
      <c r="K36" s="1">
        <v>0.10586275747925682</v>
      </c>
      <c r="L36" s="1">
        <f t="shared" si="0"/>
        <v>-0.26181267170711531</v>
      </c>
      <c r="M36" s="1">
        <f t="shared" si="1"/>
        <v>-0.28758815561861018</v>
      </c>
      <c r="N36" s="1">
        <f t="shared" si="2"/>
        <v>2.5775483911494868E-2</v>
      </c>
      <c r="O36" s="1">
        <f t="shared" si="3"/>
        <v>-0.24386241990885743</v>
      </c>
      <c r="P36" s="1">
        <f t="shared" si="4"/>
        <v>0.1138971529793061</v>
      </c>
      <c r="Q36" s="1">
        <f t="shared" si="5"/>
        <v>-0.35775957288816351</v>
      </c>
      <c r="R36" s="1">
        <f t="shared" si="6"/>
        <v>0.25490153489435619</v>
      </c>
      <c r="S36" s="1">
        <f t="shared" si="7"/>
        <v>1.1188343892828534</v>
      </c>
      <c r="T36" s="1">
        <f t="shared" si="8"/>
        <v>-0.86393285438849721</v>
      </c>
      <c r="U36" s="3">
        <v>0</v>
      </c>
      <c r="V36" s="1">
        <v>201</v>
      </c>
    </row>
    <row r="37" spans="1:22" ht="16" customHeight="1" x14ac:dyDescent="0.35">
      <c r="A37" s="1">
        <v>36</v>
      </c>
      <c r="B37" s="1">
        <v>2</v>
      </c>
      <c r="C37" s="1" t="s">
        <v>0</v>
      </c>
      <c r="D37" s="1">
        <v>-1.4332960956655963E-2</v>
      </c>
      <c r="E37" s="1">
        <v>0.69793324293673786</v>
      </c>
      <c r="F37" s="1">
        <v>0.14348622783747386</v>
      </c>
      <c r="G37" s="1">
        <v>0.14325017430726072</v>
      </c>
      <c r="H37" s="1">
        <v>0.89797404132826852</v>
      </c>
      <c r="I37" s="1">
        <v>0.50501621884831971</v>
      </c>
      <c r="J37" s="1">
        <v>0.69046606637867847</v>
      </c>
      <c r="K37" s="1">
        <v>0.51939036417544271</v>
      </c>
      <c r="L37" s="1">
        <f t="shared" si="0"/>
        <v>0.55444701509926397</v>
      </c>
      <c r="M37" s="1">
        <f t="shared" si="1"/>
        <v>-0.18544984753035876</v>
      </c>
      <c r="N37" s="1">
        <f t="shared" si="2"/>
        <v>0.73989686262962273</v>
      </c>
      <c r="O37" s="1">
        <f t="shared" si="3"/>
        <v>0.55468306862947714</v>
      </c>
      <c r="P37" s="1">
        <f t="shared" si="4"/>
        <v>-1.4374145327123E-2</v>
      </c>
      <c r="Q37" s="1">
        <f t="shared" si="5"/>
        <v>0.56905721395660014</v>
      </c>
      <c r="R37" s="1">
        <f t="shared" si="6"/>
        <v>-0.15758313526391668</v>
      </c>
      <c r="S37" s="1">
        <f t="shared" si="7"/>
        <v>0.37858367715282581</v>
      </c>
      <c r="T37" s="1">
        <f t="shared" si="8"/>
        <v>-0.53616681241674247</v>
      </c>
      <c r="U37" s="3">
        <v>0</v>
      </c>
      <c r="V37" s="1">
        <v>577</v>
      </c>
    </row>
    <row r="38" spans="1:22" ht="16" customHeight="1" x14ac:dyDescent="0.35">
      <c r="A38" s="1">
        <v>37</v>
      </c>
      <c r="B38" s="1">
        <v>2</v>
      </c>
      <c r="C38" s="1" t="s">
        <v>1</v>
      </c>
      <c r="D38" s="1">
        <v>0.95076514595419837</v>
      </c>
      <c r="E38" s="1">
        <v>0.88591431757190342</v>
      </c>
      <c r="F38" s="1">
        <v>0.98587276234269894</v>
      </c>
      <c r="G38" s="1">
        <v>1.0249604519649571</v>
      </c>
      <c r="H38" s="1">
        <v>1.270885546436944</v>
      </c>
      <c r="I38" s="1">
        <v>-0.39416245591619642</v>
      </c>
      <c r="J38" s="1">
        <v>6.2353983906185455E-2</v>
      </c>
      <c r="K38" s="1">
        <v>0.51449243883907791</v>
      </c>
      <c r="L38" s="1">
        <f t="shared" si="0"/>
        <v>-9.9958444770795518E-2</v>
      </c>
      <c r="M38" s="1">
        <f t="shared" si="1"/>
        <v>-0.45651643982238188</v>
      </c>
      <c r="N38" s="1">
        <f t="shared" si="2"/>
        <v>0.35655799505158636</v>
      </c>
      <c r="O38" s="1">
        <f t="shared" si="3"/>
        <v>-0.13904613439305369</v>
      </c>
      <c r="P38" s="1">
        <f t="shared" si="4"/>
        <v>-0.90865489475527439</v>
      </c>
      <c r="Q38" s="1">
        <f t="shared" si="5"/>
        <v>0.7696087603622207</v>
      </c>
      <c r="R38" s="1">
        <f t="shared" si="6"/>
        <v>-7.4195306010758744E-2</v>
      </c>
      <c r="S38" s="1">
        <f t="shared" si="7"/>
        <v>0.75639310759786604</v>
      </c>
      <c r="T38" s="1">
        <f t="shared" si="8"/>
        <v>-0.83058841360862479</v>
      </c>
      <c r="U38" s="3">
        <v>46.75</v>
      </c>
      <c r="V38" s="1">
        <v>84</v>
      </c>
    </row>
    <row r="39" spans="1:22" ht="16" customHeight="1" x14ac:dyDescent="0.35">
      <c r="A39" s="1">
        <v>38</v>
      </c>
      <c r="B39" s="1">
        <v>2</v>
      </c>
      <c r="C39" s="1" t="s">
        <v>0</v>
      </c>
      <c r="D39" s="1">
        <v>0.40513524795896272</v>
      </c>
      <c r="E39" s="1">
        <v>0.19455374084230159</v>
      </c>
      <c r="F39" s="1">
        <v>-0.3709613625248725</v>
      </c>
      <c r="G39" s="1">
        <v>0.37916967472050261</v>
      </c>
      <c r="H39" s="1">
        <v>0.56308414809194673</v>
      </c>
      <c r="I39" s="1">
        <v>0.73597637919256753</v>
      </c>
      <c r="J39" s="1">
        <v>0.72102033368350327</v>
      </c>
      <c r="K39" s="1">
        <v>0.83350525240395978</v>
      </c>
      <c r="L39" s="1">
        <f t="shared" si="0"/>
        <v>0.56551510336717414</v>
      </c>
      <c r="M39" s="1">
        <f t="shared" si="1"/>
        <v>1.4956045509064264E-2</v>
      </c>
      <c r="N39" s="1">
        <f t="shared" si="2"/>
        <v>0.55055905785810988</v>
      </c>
      <c r="O39" s="1">
        <f t="shared" si="3"/>
        <v>-0.18461593387820102</v>
      </c>
      <c r="P39" s="1">
        <f t="shared" si="4"/>
        <v>-9.7528873211392253E-2</v>
      </c>
      <c r="Q39" s="1">
        <f t="shared" si="5"/>
        <v>-8.7087060666808769E-2</v>
      </c>
      <c r="R39" s="1">
        <f t="shared" si="6"/>
        <v>2.5965573238460105E-2</v>
      </c>
      <c r="S39" s="1">
        <f t="shared" si="7"/>
        <v>-0.27042110431201305</v>
      </c>
      <c r="T39" s="1">
        <f t="shared" si="8"/>
        <v>0.29638667755047315</v>
      </c>
      <c r="U39" s="3">
        <v>346.75</v>
      </c>
      <c r="V39" s="1">
        <v>225</v>
      </c>
    </row>
    <row r="40" spans="1:22" ht="16" customHeight="1" x14ac:dyDescent="0.35">
      <c r="A40" s="1">
        <v>39</v>
      </c>
      <c r="B40" s="1">
        <v>2</v>
      </c>
      <c r="C40" s="1" t="s">
        <v>0</v>
      </c>
      <c r="D40" s="1">
        <v>0.56346164653631181</v>
      </c>
      <c r="E40" s="1">
        <v>0.18723235116323636</v>
      </c>
      <c r="F40" s="1">
        <v>0.14212433446811948</v>
      </c>
      <c r="G40" s="1">
        <v>0.98662089907098649</v>
      </c>
      <c r="H40" s="1">
        <v>0.4580527789946372</v>
      </c>
      <c r="I40" s="1">
        <v>-0.33290937026683354</v>
      </c>
      <c r="J40" s="1">
        <v>-0.59364478378489294</v>
      </c>
      <c r="K40" s="1">
        <v>-3.502462799576414E-2</v>
      </c>
      <c r="L40" s="1">
        <f t="shared" si="0"/>
        <v>4.5108016695116882E-2</v>
      </c>
      <c r="M40" s="1">
        <f t="shared" si="1"/>
        <v>0.2607354135180594</v>
      </c>
      <c r="N40" s="1">
        <f t="shared" si="2"/>
        <v>-0.21562739682294252</v>
      </c>
      <c r="O40" s="1">
        <f t="shared" si="3"/>
        <v>-0.79938854790775016</v>
      </c>
      <c r="P40" s="1">
        <f t="shared" si="4"/>
        <v>-0.29788474227106942</v>
      </c>
      <c r="Q40" s="1">
        <f t="shared" si="5"/>
        <v>-0.50150380563668073</v>
      </c>
      <c r="R40" s="1">
        <f t="shared" si="6"/>
        <v>-0.42315925253467468</v>
      </c>
      <c r="S40" s="1">
        <f t="shared" si="7"/>
        <v>0.49307740699040137</v>
      </c>
      <c r="T40" s="1">
        <f t="shared" si="8"/>
        <v>-0.91623665952507605</v>
      </c>
      <c r="U40" s="3">
        <v>0</v>
      </c>
      <c r="V40" s="1">
        <v>494</v>
      </c>
    </row>
    <row r="41" spans="1:22" ht="16" customHeight="1" x14ac:dyDescent="0.35">
      <c r="A41" s="1">
        <v>40</v>
      </c>
      <c r="B41" s="1">
        <v>2</v>
      </c>
      <c r="C41" s="1" t="s">
        <v>1</v>
      </c>
      <c r="D41" s="1">
        <v>0.92950647659228169</v>
      </c>
      <c r="E41" s="1">
        <v>0.30221497673847969</v>
      </c>
      <c r="F41" s="1">
        <v>0.22751049735201537</v>
      </c>
      <c r="G41" s="1">
        <v>0.81552785602302624</v>
      </c>
      <c r="H41" s="1">
        <v>0.13387965200689164</v>
      </c>
      <c r="I41" s="1">
        <v>0.528949705164944</v>
      </c>
      <c r="J41" s="1">
        <v>7.1811956482206493E-2</v>
      </c>
      <c r="K41" s="1">
        <v>0.36732621326485537</v>
      </c>
      <c r="L41" s="1">
        <f t="shared" si="0"/>
        <v>7.4704479386464323E-2</v>
      </c>
      <c r="M41" s="1">
        <f t="shared" si="1"/>
        <v>0.45713774868273749</v>
      </c>
      <c r="N41" s="1">
        <f t="shared" si="2"/>
        <v>-0.38243326929627319</v>
      </c>
      <c r="O41" s="1">
        <f t="shared" si="3"/>
        <v>-0.5133128792845465</v>
      </c>
      <c r="P41" s="1">
        <f t="shared" si="4"/>
        <v>0.16162349190008862</v>
      </c>
      <c r="Q41" s="1">
        <f t="shared" si="5"/>
        <v>-0.67493637118463512</v>
      </c>
      <c r="R41" s="1">
        <f t="shared" si="6"/>
        <v>0.11397862056925545</v>
      </c>
      <c r="S41" s="1">
        <f t="shared" si="7"/>
        <v>-0.23344656125796373</v>
      </c>
      <c r="T41" s="1">
        <f t="shared" si="8"/>
        <v>0.34742518182721915</v>
      </c>
      <c r="U41" s="3">
        <v>569.5</v>
      </c>
      <c r="V41" s="1">
        <v>261</v>
      </c>
    </row>
    <row r="42" spans="1:22" x14ac:dyDescent="0.35">
      <c r="U42" s="3"/>
    </row>
    <row r="43" spans="1:22" x14ac:dyDescent="0.35">
      <c r="U43" s="3"/>
    </row>
    <row r="44" spans="1:22" x14ac:dyDescent="0.35">
      <c r="U44" s="3"/>
    </row>
    <row r="45" spans="1:22" x14ac:dyDescent="0.35">
      <c r="U45" s="3"/>
    </row>
  </sheetData>
  <autoFilter ref="A1:AB96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Windows User</cp:lastModifiedBy>
  <dcterms:created xsi:type="dcterms:W3CDTF">2014-08-11T15:09:22Z</dcterms:created>
  <dcterms:modified xsi:type="dcterms:W3CDTF">2015-04-17T22:37:43Z</dcterms:modified>
</cp:coreProperties>
</file>