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Sheet1!$A$1:$G$134</definedName>
  </definedNames>
  <calcPr calcId="144525" concurrentCalc="0"/>
</workbook>
</file>

<file path=xl/comments1.xml><?xml version="1.0" encoding="utf-8"?>
<comments xmlns="http://schemas.openxmlformats.org/spreadsheetml/2006/main">
  <authors>
    <author>CGGG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已经废弃，模型配置确认没问题就删除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<sst xmlns="http://schemas.openxmlformats.org/spreadsheetml/2006/main" count="247">
  <si>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</si>
  <si>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</si>
  <si>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</si>
  <si>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</si>
  <si>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</si>
  <si>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</si>
  <si>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</si>
  <si>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</si>
  <si>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</si>
  <si>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</si>
  <si>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</si>
  <si>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</si>
  <si>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</si>
  <si>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</si>
  <si>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</si>
  <si>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</si>
  <si>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</si>
  <si>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</si>
  <si>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</si>
  <si>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</si>
  <si>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</si>
  <si>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</si>
  <si>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</si>
  <si>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</si>
  <si>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</si>
  <si>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</si>
  <si>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</si>
  <si>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</si>
  <si>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</si>
  <si>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</si>
  <si>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</si>
  <si>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</si>
  <si>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</si>
  <si>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</si>
  <si>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</si>
  <si>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</si>
  <si>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</si>
  <si>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</si>
  <si>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</si>
  <si>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</si>
  <si>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</si>
  <si>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</si>
  <si>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</si>
  <si>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</si>
  <si>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</si>
  <si>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</si>
  <si>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</si>
  <si>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Assets/BuildSource/ModelCharacters/BattleNpc/成昆.prefab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</si>
  <si>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</si>
  <si>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</si>
  <si>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</si>
  <si>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</si>
  <si>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</si>
  <si>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</si>
  <si>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</si>
  <si>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</si>
  <si>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</si>
  <si>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</si>
  <si>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</si>
  <si>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</si>
  <si>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</si>
  <si>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</si>
  <si>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</si>
  <si>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</si>
  <si>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</si>
  <si>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</si>
  <si>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</si>
  <si>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</si>
  <si>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</si>
  <si>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</si>
  <si>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</si>
  <si>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</si>
  <si>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</si>
  <si>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</si>
  <si>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</si>
  <si>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</si>
  <si>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</si>
  <si>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</si>
  <si>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</si>
  <si>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</si>
  <si>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</si>
  <si>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</si>
  <si>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</si>
  <si>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</si>
  <si>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</si>
  <si>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</si>
  <si>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</si>
  <si>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</si>
  <si>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</si>
  <si>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</si>
  <si>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</si>
  <si>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</si>
  <si>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</si>
  <si>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</si>
  <si>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</si>
  <si>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</si>
  <si>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</si>
  <si>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</si>
  <si>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</si>
  <si>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</si>
  <si>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</si>
  <si>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</si>
  <si>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</si>
  <si>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</si>
  <si>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</si>
  <si>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</si>
  <si>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</si>
  <si>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</si>
  <si>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</si>
  <si>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</si>
  <si>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</si>
  <si>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</si>
  <si>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</si>
  <si>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</si>
  <si>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</si>
  <si>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</si>
  <si>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</si>
  <si>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</si>
  <si>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</si>
  <si>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</si>
  <si>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</si>
  <si>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</si>
  <si>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</si>
  <si>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</si>
  <si>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</si>
  <si>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</si>
  <si>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</si>
  <si>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</si>
  <si>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</si>
  <si>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</si>
  <si>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</si>
  <si>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</si>
  <si>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</si>
  <si>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</si>
  <si>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</si>
  <si>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</si>
  <si>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</si>
  <si>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</si>
  <si>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</si>
  <si>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</si>
  <si>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</si>
  <si>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</si>
  <si>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</si>
  <si>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</si>
  <si>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</si>
  <si>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</si>
  <si>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</si>
  <si>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</si>
  <si>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</si>
  <si>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Assets/BuildSource/ModelCharacters/BattleNpc/方丈.prefab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</si>
  <si>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</si>
  <si>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</si>
  <si>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</si>
  <si>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</si>
  <si>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</si>
  <si>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</si>
  <si>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</si>
  <si>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</si>
  <si>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</si>
  <si>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</si>
  <si>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</si>
  <si>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</si>
  <si>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</si>
  <si>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</si>
  <si>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</si>
  <si>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</si>
  <si>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</si>
  <si>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</si>
  <si>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</si>
  <si>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</si>
  <si>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</si>
  <si>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</si>
  <si>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</si>
  <si>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</si>
  <si>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</si>
  <si>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</si>
  <si>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</si>
  <si>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</si>
  <si>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</si>
  <si>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</si>
  <si>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</si>
  <si>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</si>
  <si>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</si>
  <si>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</si>
  <si>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</si>
  <si>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</si>
  <si>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</si>
  <si>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</si>
  <si>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</si>
  <si>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</si>
  <si>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</si>
  <si>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</si>
  <si>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</si>
  <si>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</si>
  <si>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</si>
  <si>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</si>
  <si>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</si>
  <si>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</si>
  <si>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</si>
  <si>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</si>
  <si>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</si>
  <si>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</si>
  <si>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</si>
  <si>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</si>
  <si>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</si>
  <si>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</si>
  <si>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</si>
  <si>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</si>
  <si>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</si>
  <si>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</si>
  <si>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</si>
  <si>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</si>
  <si>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</si>
  <si>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</si>
  <si>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</si>
  <si>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</si>
  <si>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</si>
  <si>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</si>
  <si>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</si>
  <si>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</si>
  <si>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</si>
  <si>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</si>
  <si>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</si>
  <si>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</si>
  <si>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神雕（无战斗）</t>
  </si>
  <si>
    <t>神雕</t>
  </si>
  <si>
    <t>Assets/BuildSource/ModelCharacters/BattleNpc/雕.prefab</t>
  </si>
  <si>
    <t>掌柜（无战斗）</t>
  </si>
  <si>
    <t>掌柜</t>
  </si>
  <si>
    <t>Assets/BuildSource/ModelCharacters/StoryNpc/掌柜.prefab</t>
  </si>
  <si>
    <t>店小二</t>
  </si>
  <si>
    <t>店小二（无战斗）</t>
  </si>
  <si>
    <r>
      <rPr>
        <sz val="11"/>
        <color indexed="8"/>
        <rFont val="宋体"/>
        <family val="3"/>
        <charset val="134"/>
      </rP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family val="3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</si>
  <si>
    <t>遗书</t>
  </si>
  <si>
    <t>大夫</t>
  </si>
  <si>
    <t>Assets/BuildSource/ModelCharacters/BattleNpc/带锁链的医生.prefab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</si>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</sst>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Arial"/>
      <family val="2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1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2" applyFont="0" applyFill="0" applyBorder="0" applyAlignment="0" applyProtection="0">
      <alignment vertical="center"/>
    </xf>
    <xf numFmtId="44" fontId="1" fillId="0" borderId="2" applyFont="0" applyFill="0" applyBorder="0" applyAlignment="0" applyProtection="0">
      <alignment vertical="center"/>
    </xf>
    <xf numFmtId="41" fontId="1" fillId="0" borderId="2" applyFont="0" applyFill="0" applyBorder="0" applyAlignment="0" applyProtection="0">
      <alignment vertical="center"/>
    </xf>
    <xf numFmtId="9" fontId="1" fillId="0" borderId="2" applyFont="0" applyFill="0" applyBorder="0" applyAlignment="0" applyProtection="0">
      <alignment vertical="center"/>
    </xf>
    <xf numFmtId="42" fontId="1" fillId="0" borderId="2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3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4" fillId="0" borderId="0" xfId="0" applyFont="1" applyFill="1" applyBorder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>
      <alignment vertical="center" wrapText="1"/>
    </xf>
    <xf numFmtId="49" fontId="2" fillId="4" borderId="1" xfId="8" applyNumberFormat="1" applyFill="1" applyBorder="1" applyAlignment="1">
      <alignment vertical="center" wrapText="1"/>
    </xf>
    <xf numFmtId="49" fontId="2" fillId="4" borderId="0" xfId="8" applyNumberFormat="1" applyFill="1" applyAlignment="1">
      <alignment vertical="center" wrapText="1"/>
    </xf>
    <xf numFmtId="0" fontId="0" fillId="4" borderId="0" xfId="0" applyFill="1" applyBorder="1">
      <alignment vertical="center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2" fillId="4" borderId="0" xfId="0" applyFont="1" applyFill="1" applyBorder="1">
      <alignment vertical="center"/>
    </xf>
    <xf numFmtId="0" fontId="4" fillId="5" borderId="0" xfId="0" applyFont="1" applyFill="1" applyBorder="1" applyAlignment="1"/>
    <xf numFmtId="0" fontId="4" fillId="5" borderId="0" xfId="0" applyFont="1" applyFill="1" applyAlignment="1"/>
    <xf numFmtId="0" fontId="0" fillId="5" borderId="0" xfId="0" applyFill="1">
      <alignment vertical="center"/>
    </xf>
    <xf numFmtId="0" fontId="3" fillId="0" borderId="0" xfId="1" applyFill="1" applyBorder="1" applyAlignment="1"/>
    <xf numFmtId="0" fontId="3" fillId="0" borderId="0" xfId="1" applyFill="1" applyAlignment="1"/>
    <xf numFmtId="0" fontId="3" fillId="0" borderId="0" xfId="1" applyFill="1">
      <alignment vertical="center"/>
    </xf>
    <xf numFmtId="49" fontId="3" fillId="4" borderId="0" xfId="1" applyNumberFormat="1" applyFill="1" applyAlignment="1">
      <alignment vertical="center" wrapText="1"/>
    </xf>
    <xf numFmtId="0" fontId="3" fillId="4" borderId="0" xfId="1" applyFill="1" applyAlignment="1">
      <alignment vertical="center" wrapText="1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3" fillId="3" borderId="0" xfId="1" applyBorder="1" applyAlignment="1"/>
    <xf numFmtId="0" fontId="3" fillId="3" borderId="0" xfId="1" applyAlignment="1"/>
    <xf numFmtId="0" fontId="3" fillId="4" borderId="0" xfId="1" applyFill="1">
      <alignment vertical="center"/>
    </xf>
    <xf numFmtId="0" fontId="3" fillId="4" borderId="0" xfId="1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49" fontId="2" fillId="4" borderId="1" xfId="8" applyNumberFormat="1" applyFont="1" applyFill="1" applyBorder="1" applyAlignment="1">
      <alignment vertical="center" wrapText="1"/>
    </xf>
  </cellXfs>
  <cellStyles count="11">
    <cellStyle name="常规" xfId="0" builtinId="0"/>
    <cellStyle name="好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普通" xfId="7"/>
    <cellStyle name="普通 2" xfId="8"/>
    <cellStyle name="普通 3" xfId="9"/>
    <cellStyle name="普通 4" xfId="1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75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75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4"/>
  <sheetViews>
    <sheetView tabSelected="1" topLeftCell="A79" workbookViewId="0">
      <selection activeCell="E109" sqref="E109"/>
    </sheetView>
  </sheetViews>
  <sheetFormatPr defaultColWidth="9" defaultRowHeight="13.5" outlineLevelCol="6"/>
  <cols>
    <col min="2" max="2" width="13.3333333333333" customWidth="1"/>
    <col min="3" max="3" width="24.8833333333333" customWidth="1"/>
    <col min="4" max="4" width="6.33333333333333" customWidth="1"/>
    <col min="5" max="5" width="13.8833333333333" customWidth="1"/>
    <col min="6" max="6" width="74.775" style="5" customWidth="1"/>
    <col min="7" max="7" width="78.2166666666667" style="6" customWidth="1"/>
  </cols>
  <sheetData>
    <row r="1" spans="1:7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ht="27" spans="1:7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ht="27" spans="1:7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6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6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ht="27" spans="1:7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ht="27" spans="1:7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6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6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="1" customFormat="1" spans="1:7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ht="27" spans="1:7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6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="1" customFormat="1" spans="1:7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6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6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="2" customFormat="1" spans="1:7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="1" customFormat="1" spans="1:7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6" t="s">
        <v>47</v>
      </c>
      <c r="G20" s="6"/>
    </row>
    <row r="21" ht="27" spans="1:7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="1" customFormat="1" ht="27" spans="1:7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="2" customFormat="1" spans="1:7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6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ht="27" spans="1:7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6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6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6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6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ht="27" spans="1:7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6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6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6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6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6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="1" customFormat="1" ht="27" spans="1:7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ht="27" spans="1:7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ht="27" spans="1:7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6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6">
      <c r="A41" s="17">
        <v>39</v>
      </c>
      <c r="B41" s="18" t="str">
        <f>VLOOKUP(A41,[1]Sheet1!$B:$E,4,FALSE)</f>
        <v>龙岛主</v>
      </c>
      <c r="C41" s="19"/>
      <c r="D41" s="19">
        <v>39</v>
      </c>
      <c r="E41" s="18" t="s">
        <v>92</v>
      </c>
      <c r="F41" s="5" t="s">
        <v>93</v>
      </c>
    </row>
    <row r="42" spans="1:6">
      <c r="A42" s="17">
        <v>40</v>
      </c>
      <c r="B42" s="18" t="str">
        <f>VLOOKUP(A42,[1]Sheet1!$B:$E,4,FALSE)</f>
        <v>木岛主</v>
      </c>
      <c r="C42" s="19"/>
      <c r="D42" s="19">
        <v>40</v>
      </c>
      <c r="E42" s="18" t="s">
        <v>94</v>
      </c>
      <c r="F42" s="5" t="s">
        <v>95</v>
      </c>
    </row>
    <row r="43" spans="1:6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6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ht="27" spans="1:7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6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6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6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6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="1" customFormat="1" spans="1:7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6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ht="27" spans="1:7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6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6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="1" customFormat="1" ht="27" spans="1:7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6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="3" customFormat="1" ht="27" spans="1:7">
      <c r="A58" s="20">
        <v>56</v>
      </c>
      <c r="B58" s="21" t="str">
        <f>VLOOKUP(A58,[1]Sheet1!$B:$E,4,FALSE)</f>
        <v>黄蓉</v>
      </c>
      <c r="C58" s="22"/>
      <c r="D58" s="2">
        <v>56</v>
      </c>
      <c r="E58" s="21" t="s">
        <v>127</v>
      </c>
      <c r="F58" s="11" t="s">
        <v>128</v>
      </c>
      <c r="G58" s="10" t="s">
        <v>129</v>
      </c>
    </row>
    <row r="59" s="3" customFormat="1" ht="27" spans="1:7">
      <c r="A59" s="20">
        <v>57</v>
      </c>
      <c r="B59" s="21" t="str">
        <f>VLOOKUP(A59,[1]Sheet1!$B:$E,4,FALSE)</f>
        <v>黄药师</v>
      </c>
      <c r="C59" s="22"/>
      <c r="D59" s="2">
        <v>57</v>
      </c>
      <c r="E59" s="21" t="s">
        <v>130</v>
      </c>
      <c r="F59" s="5" t="s">
        <v>131</v>
      </c>
      <c r="G59" s="10" t="s">
        <v>132</v>
      </c>
    </row>
    <row r="60" ht="27" spans="1:7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6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6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6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="3" customFormat="1" spans="1:7">
      <c r="A65" s="20">
        <v>63</v>
      </c>
      <c r="B65" s="21" t="str">
        <f>VLOOKUP(A65,[1]Sheet1!$B:$E,4,FALSE)</f>
        <v>程英</v>
      </c>
      <c r="C65" s="22"/>
      <c r="D65" s="2">
        <v>63</v>
      </c>
      <c r="E65" s="21" t="s">
        <v>144</v>
      </c>
      <c r="F65" s="11" t="s">
        <v>145</v>
      </c>
      <c r="G65" s="23"/>
    </row>
    <row r="66" spans="1:6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6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149</v>
      </c>
    </row>
    <row r="68" spans="1:7">
      <c r="A68" s="7">
        <v>66</v>
      </c>
      <c r="B68" s="9" t="str">
        <f>VLOOKUP(A68,[1]Sheet1!$B:$E,4,FALSE)</f>
        <v>瑛姑</v>
      </c>
      <c r="D68">
        <v>66</v>
      </c>
      <c r="E68" s="9" t="s">
        <v>150</v>
      </c>
      <c r="F68" s="11" t="s">
        <v>151</v>
      </c>
      <c r="G68" s="12"/>
    </row>
    <row r="69" spans="1:6">
      <c r="A69" s="7">
        <v>67</v>
      </c>
      <c r="B69" s="9" t="str">
        <f>VLOOKUP(A69,[1]Sheet1!$B:$E,4,FALSE)</f>
        <v>裘千仞</v>
      </c>
      <c r="D69">
        <v>67</v>
      </c>
      <c r="E69" s="9" t="s">
        <v>152</v>
      </c>
      <c r="F69" s="5" t="s">
        <v>153</v>
      </c>
    </row>
    <row r="70" spans="1:6">
      <c r="A70" s="7">
        <v>68</v>
      </c>
      <c r="B70" s="9" t="str">
        <f>VLOOKUP(A70,[1]Sheet1!$B:$E,4,FALSE)</f>
        <v>丘处机</v>
      </c>
      <c r="D70">
        <v>68</v>
      </c>
      <c r="E70" s="9" t="s">
        <v>154</v>
      </c>
      <c r="F70" s="5" t="s">
        <v>155</v>
      </c>
    </row>
    <row r="71" s="3" customFormat="1" spans="1:7">
      <c r="A71" s="20">
        <v>69</v>
      </c>
      <c r="B71" s="21" t="str">
        <f>VLOOKUP(A71,[1]Sheet1!$B:$E,4,FALSE)</f>
        <v>洪七公</v>
      </c>
      <c r="C71" s="22"/>
      <c r="D71" s="2">
        <v>69</v>
      </c>
      <c r="E71" s="21" t="s">
        <v>156</v>
      </c>
      <c r="F71" s="5" t="s">
        <v>157</v>
      </c>
      <c r="G71" s="24"/>
    </row>
    <row r="72" spans="1:6">
      <c r="A72" s="7">
        <v>70</v>
      </c>
      <c r="B72" s="9" t="str">
        <f>VLOOKUP(A72,[1]Sheet1!$B:$E,4,FALSE)</f>
        <v>玄慈</v>
      </c>
      <c r="D72">
        <v>70</v>
      </c>
      <c r="E72" s="9" t="s">
        <v>158</v>
      </c>
      <c r="F72" s="5" t="s">
        <v>149</v>
      </c>
    </row>
    <row r="73" spans="1:6">
      <c r="A73" s="7">
        <v>71</v>
      </c>
      <c r="B73" s="9" t="str">
        <f>VLOOKUP(A73,[1]Sheet1!$B:$E,4,FALSE)</f>
        <v>洪教主</v>
      </c>
      <c r="D73">
        <v>71</v>
      </c>
      <c r="E73" s="9" t="s">
        <v>159</v>
      </c>
      <c r="F73" s="5" t="s">
        <v>95</v>
      </c>
    </row>
    <row r="74" spans="1:6">
      <c r="A74" s="17">
        <v>72</v>
      </c>
      <c r="B74" s="18" t="str">
        <f>VLOOKUP(A74,[1]Sheet1!$B:$E,4,FALSE)</f>
        <v>孔八拉</v>
      </c>
      <c r="C74" s="19"/>
      <c r="D74" s="19">
        <v>72</v>
      </c>
      <c r="E74" s="18" t="s">
        <v>160</v>
      </c>
      <c r="F74" s="5" t="s">
        <v>116</v>
      </c>
    </row>
    <row r="75" spans="1:6">
      <c r="A75" s="7">
        <v>73</v>
      </c>
      <c r="B75" s="9" t="str">
        <f>VLOOKUP(A75,[1]Sheet1!$B:$E,4,FALSE)</f>
        <v>南贤</v>
      </c>
      <c r="D75">
        <v>73</v>
      </c>
      <c r="E75" s="9" t="s">
        <v>161</v>
      </c>
      <c r="F75" s="5" t="s">
        <v>93</v>
      </c>
    </row>
    <row r="76" spans="1:6">
      <c r="A76" s="7">
        <v>74</v>
      </c>
      <c r="B76" s="9" t="str">
        <f>VLOOKUP(A76,[1]Sheet1!$B:$E,4,FALSE)</f>
        <v>北丑</v>
      </c>
      <c r="D76">
        <v>74</v>
      </c>
      <c r="E76" s="9" t="s">
        <v>162</v>
      </c>
      <c r="F76" s="5" t="s">
        <v>163</v>
      </c>
    </row>
    <row r="77" spans="1:6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164</v>
      </c>
      <c r="F77" s="5" t="s">
        <v>165</v>
      </c>
    </row>
    <row r="78" spans="1:6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166</v>
      </c>
      <c r="F78" s="5" t="s">
        <v>167</v>
      </c>
    </row>
    <row r="79" spans="1:6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168</v>
      </c>
      <c r="F79" s="5" t="s">
        <v>169</v>
      </c>
    </row>
    <row r="80" spans="1:6">
      <c r="A80" s="7">
        <v>78</v>
      </c>
      <c r="B80" s="9" t="str">
        <f>VLOOKUP(A80,[1]Sheet1!$B:$E,4,FALSE)</f>
        <v>昆仑弟子</v>
      </c>
      <c r="D80">
        <v>78</v>
      </c>
      <c r="E80" s="9" t="s">
        <v>170</v>
      </c>
      <c r="F80" s="5" t="s">
        <v>171</v>
      </c>
    </row>
    <row r="81" spans="1:6">
      <c r="A81" s="7">
        <v>79</v>
      </c>
      <c r="B81" s="9" t="str">
        <f>VLOOKUP(A81,[1]Sheet1!$B:$E,4,FALSE)</f>
        <v>崆峒弟子</v>
      </c>
      <c r="C81" s="2" t="s">
        <v>172</v>
      </c>
      <c r="D81" s="2">
        <v>79</v>
      </c>
      <c r="E81" s="9" t="str">
        <f>VLOOKUP(D81,[1]Sheet1!$B:$E,4,FALSE)</f>
        <v>崆峒弟子</v>
      </c>
      <c r="F81" s="5" t="s">
        <v>173</v>
      </c>
    </row>
    <row r="82" spans="1:6">
      <c r="A82" s="7">
        <v>80</v>
      </c>
      <c r="B82" s="9" t="str">
        <f>VLOOKUP(A82,[1]Sheet1!$B:$E,4,FALSE)</f>
        <v>明教弟子</v>
      </c>
      <c r="C82" t="s">
        <v>174</v>
      </c>
      <c r="D82">
        <v>80</v>
      </c>
      <c r="E82" s="9" t="str">
        <f>VLOOKUP(D82,[1]Sheet1!$B:$E,4,FALSE)</f>
        <v>明教弟子</v>
      </c>
      <c r="F82" s="5" t="s">
        <v>175</v>
      </c>
    </row>
    <row r="83" s="3" customFormat="1" spans="1:7">
      <c r="A83" s="20">
        <v>81</v>
      </c>
      <c r="B83" s="21" t="str">
        <f>VLOOKUP(A83,[1]Sheet1!$B:$E,4,FALSE)</f>
        <v>华山弟子</v>
      </c>
      <c r="C83" s="22"/>
      <c r="D83" s="22">
        <v>81</v>
      </c>
      <c r="E83" s="9" t="s">
        <v>176</v>
      </c>
      <c r="F83" s="5" t="s">
        <v>177</v>
      </c>
      <c r="G83" s="24"/>
    </row>
    <row r="84" spans="1:6">
      <c r="A84" s="7">
        <v>82</v>
      </c>
      <c r="B84" s="9" t="str">
        <f>VLOOKUP(A84,[1]Sheet1!$B:$E,4,FALSE)</f>
        <v>衡山弟子</v>
      </c>
      <c r="D84">
        <v>82</v>
      </c>
      <c r="E84" s="9" t="s">
        <v>178</v>
      </c>
      <c r="F84" s="5" t="s">
        <v>179</v>
      </c>
    </row>
    <row r="85" spans="1:6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180</v>
      </c>
      <c r="F85" s="5" t="s">
        <v>181</v>
      </c>
    </row>
    <row r="86" spans="1:6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182</v>
      </c>
      <c r="F86" s="5" t="s">
        <v>183</v>
      </c>
    </row>
    <row r="87" spans="1:6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184</v>
      </c>
      <c r="F87" s="5" t="s">
        <v>185</v>
      </c>
    </row>
    <row r="88" spans="1:6">
      <c r="A88" s="7">
        <v>86</v>
      </c>
      <c r="B88" s="9" t="str">
        <f>VLOOKUP(A88,[1]Sheet1!$B:$E,4,FALSE)</f>
        <v>青城弟子</v>
      </c>
      <c r="D88">
        <v>86</v>
      </c>
      <c r="E88" s="9" t="s">
        <v>186</v>
      </c>
      <c r="F88" s="5" t="s">
        <v>187</v>
      </c>
    </row>
    <row r="89" spans="1:6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188</v>
      </c>
      <c r="F89" s="5" t="s">
        <v>189</v>
      </c>
    </row>
    <row r="90" spans="1:6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190</v>
      </c>
      <c r="F90" s="5" t="s">
        <v>191</v>
      </c>
    </row>
    <row r="91" spans="1:6">
      <c r="A91" s="7">
        <v>89</v>
      </c>
      <c r="B91" s="9" t="e">
        <f>VLOOKUP(A91,[1]Sheet1!$B:$E,4,FALSE)</f>
        <v>#N/A</v>
      </c>
      <c r="C91" t="s">
        <v>192</v>
      </c>
      <c r="D91">
        <v>89</v>
      </c>
      <c r="E91" s="9" t="s">
        <v>193</v>
      </c>
      <c r="F91" s="5" t="s">
        <v>194</v>
      </c>
    </row>
    <row r="92" spans="1:6">
      <c r="A92" s="7">
        <v>90</v>
      </c>
      <c r="B92" s="9" t="str">
        <f>VLOOKUP(A92,[1]Sheet1!$B:$E,4,FALSE)</f>
        <v>雪山弟子</v>
      </c>
      <c r="D92">
        <v>90</v>
      </c>
      <c r="E92" s="9" t="s">
        <v>195</v>
      </c>
      <c r="F92" s="5" t="s">
        <v>196</v>
      </c>
    </row>
    <row r="93" spans="1:6">
      <c r="A93" s="7">
        <v>91</v>
      </c>
      <c r="B93" s="9" t="str">
        <f>VLOOKUP(A93,[1]Sheet1!$B:$E,4,FALSE)</f>
        <v>番僧</v>
      </c>
      <c r="D93">
        <v>91</v>
      </c>
      <c r="E93" s="9" t="s">
        <v>197</v>
      </c>
      <c r="F93" s="5" t="s">
        <v>198</v>
      </c>
    </row>
    <row r="94" spans="1:6">
      <c r="A94" s="7">
        <v>92</v>
      </c>
      <c r="B94" s="9" t="str">
        <f>VLOOKUP(A94,[1]Sheet1!$B:$E,4,FALSE)</f>
        <v>星宿门人</v>
      </c>
      <c r="D94">
        <v>92</v>
      </c>
      <c r="E94" s="9" t="s">
        <v>199</v>
      </c>
      <c r="F94" s="5" t="s">
        <v>200</v>
      </c>
    </row>
    <row r="95" spans="1:6">
      <c r="A95" s="7">
        <v>93</v>
      </c>
      <c r="B95" s="9" t="str">
        <f>VLOOKUP(A95,[1]Sheet1!$B:$E,4,FALSE)</f>
        <v>丐帮弟子</v>
      </c>
      <c r="D95">
        <v>93</v>
      </c>
      <c r="E95" s="9" t="s">
        <v>201</v>
      </c>
      <c r="F95" s="5" t="s">
        <v>202</v>
      </c>
    </row>
    <row r="96" spans="1:6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203</v>
      </c>
      <c r="F96" s="5" t="s">
        <v>204</v>
      </c>
    </row>
    <row r="97" spans="1:6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205</v>
      </c>
      <c r="F97" s="5" t="s">
        <v>206</v>
      </c>
    </row>
    <row r="98" spans="1:6">
      <c r="A98" s="7">
        <v>96</v>
      </c>
      <c r="B98" s="9" t="str">
        <f>VLOOKUP(A98,[1]Sheet1!$B:$E,4,FALSE)</f>
        <v>少林弟子</v>
      </c>
      <c r="D98">
        <v>96</v>
      </c>
      <c r="E98" s="9" t="s">
        <v>207</v>
      </c>
      <c r="F98" s="5" t="s">
        <v>208</v>
      </c>
    </row>
    <row r="99" spans="1:6">
      <c r="A99" s="7">
        <v>97</v>
      </c>
      <c r="B99" s="9" t="str">
        <f>VLOOKUP(A99,[1]Sheet1!$B:$E,4,FALSE)</f>
        <v>神龙教徒</v>
      </c>
      <c r="D99">
        <v>97</v>
      </c>
      <c r="E99" s="9" t="s">
        <v>209</v>
      </c>
      <c r="F99" s="5" t="s">
        <v>210</v>
      </c>
    </row>
    <row r="100" s="4" customFormat="1" spans="1:7">
      <c r="A100" s="25">
        <v>98</v>
      </c>
      <c r="B100" s="26" t="str">
        <f>VLOOKUP(A100,[1]Sheet1!$B:$E,4,FALSE)</f>
        <v>巨蟒</v>
      </c>
      <c r="D100">
        <v>98</v>
      </c>
      <c r="E100" s="26" t="s">
        <v>211</v>
      </c>
      <c r="F100" s="5" t="s">
        <v>212</v>
      </c>
      <c r="G100" s="6"/>
    </row>
    <row r="101" spans="1:6">
      <c r="A101" s="7">
        <v>99</v>
      </c>
      <c r="B101" s="9" t="str">
        <f>VLOOKUP(A101,[1]Sheet1!$B:$E,4,FALSE)</f>
        <v>大雪怪</v>
      </c>
      <c r="D101">
        <v>99</v>
      </c>
      <c r="E101" s="9" t="s">
        <v>213</v>
      </c>
      <c r="F101" s="5" t="s">
        <v>214</v>
      </c>
    </row>
    <row r="102" s="4" customFormat="1" spans="1:7">
      <c r="A102" s="25">
        <v>100</v>
      </c>
      <c r="B102" s="26" t="str">
        <f>VLOOKUP(A102,[1]Sheet1!$B:$E,4,FALSE)</f>
        <v>大鳄鱼</v>
      </c>
      <c r="D102">
        <v>100</v>
      </c>
      <c r="E102" s="26" t="s">
        <v>215</v>
      </c>
      <c r="F102" s="5" t="s">
        <v>216</v>
      </c>
      <c r="G102" s="6"/>
    </row>
    <row r="103" s="3" customFormat="1" spans="1:7">
      <c r="A103" s="27">
        <v>101</v>
      </c>
      <c r="B103" s="28" t="str">
        <f>VLOOKUP(A103,[1]Sheet1!$B:$E,4,FALSE)</f>
        <v>大蜘蛛</v>
      </c>
      <c r="D103">
        <v>101</v>
      </c>
      <c r="E103" s="28" t="s">
        <v>217</v>
      </c>
      <c r="F103" s="29" t="s">
        <v>218</v>
      </c>
      <c r="G103" s="24"/>
    </row>
    <row r="104" spans="1:6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219</v>
      </c>
      <c r="F104" s="30" t="s">
        <v>220</v>
      </c>
    </row>
    <row r="105" spans="1:6">
      <c r="A105" s="7">
        <v>103</v>
      </c>
      <c r="B105" s="9" t="e">
        <f>VLOOKUP(A105,[1]Sheet1!$B:$E,4,FALSE)</f>
        <v>#N/A</v>
      </c>
      <c r="C105" t="s">
        <v>221</v>
      </c>
      <c r="D105">
        <v>103</v>
      </c>
      <c r="E105" t="s">
        <v>222</v>
      </c>
      <c r="F105" s="5" t="s">
        <v>223</v>
      </c>
    </row>
    <row r="106" spans="1:6">
      <c r="A106" s="7">
        <v>104</v>
      </c>
      <c r="B106" s="9" t="e">
        <f>VLOOKUP(A106,[1]Sheet1!$B:$E,4,FALSE)</f>
        <v>#N/A</v>
      </c>
      <c r="C106" t="s">
        <v>224</v>
      </c>
      <c r="D106">
        <v>104</v>
      </c>
      <c r="E106" t="s">
        <v>225</v>
      </c>
      <c r="F106" s="31" t="s">
        <v>226</v>
      </c>
    </row>
    <row r="107" spans="1:6">
      <c r="A107" s="7">
        <v>105</v>
      </c>
      <c r="B107" s="9" t="e">
        <f>VLOOKUP(A107,[1]Sheet1!$B:$E,4,FALSE)</f>
        <v>#N/A</v>
      </c>
      <c r="C107" t="s">
        <v>227</v>
      </c>
      <c r="D107">
        <v>105</v>
      </c>
      <c r="E107" s="32" t="s">
        <v>228</v>
      </c>
      <c r="F107" s="5" t="s">
        <v>229</v>
      </c>
    </row>
    <row r="108" spans="1:6">
      <c r="A108" s="7">
        <v>106</v>
      </c>
      <c r="B108" s="8" t="s">
        <v>230</v>
      </c>
      <c r="C108" t="s">
        <v>231</v>
      </c>
      <c r="D108">
        <v>106</v>
      </c>
      <c r="E108" s="32" t="s">
        <v>230</v>
      </c>
      <c r="F108" s="31" t="s">
        <v>232</v>
      </c>
    </row>
    <row r="109" spans="1:6">
      <c r="A109" s="7">
        <v>107</v>
      </c>
      <c r="B109" s="9" t="e">
        <f>VLOOKUP(A109,[1]Sheet1!$B:$E,4,FALSE)</f>
        <v>#N/A</v>
      </c>
      <c r="D109">
        <v>107</v>
      </c>
      <c r="E109" t="s">
        <v>233</v>
      </c>
      <c r="F109" s="5" t="s">
        <v>223</v>
      </c>
    </row>
    <row r="110" spans="1:6">
      <c r="A110" s="7">
        <v>108</v>
      </c>
      <c r="B110" s="8" t="s">
        <v>234</v>
      </c>
      <c r="D110">
        <v>108</v>
      </c>
      <c r="E110" s="32" t="s">
        <v>234</v>
      </c>
      <c r="F110" s="31" t="s">
        <v>235</v>
      </c>
    </row>
    <row r="111" spans="1:7">
      <c r="A111" s="7">
        <v>109</v>
      </c>
      <c r="B111" s="9" t="str">
        <f>VLOOKUP(A111,[1]Sheet1!$B:$E,4,FALSE)</f>
        <v>王语嫣</v>
      </c>
      <c r="D111">
        <v>109</v>
      </c>
      <c r="E111" t="s">
        <v>236</v>
      </c>
      <c r="F111" s="33" t="s">
        <v>237</v>
      </c>
      <c r="G111" s="12"/>
    </row>
    <row r="112" spans="1:6">
      <c r="A112" s="7">
        <v>110</v>
      </c>
      <c r="B112" s="9" t="e">
        <f>VLOOKUP(A112,[1]Sheet1!$B:$E,4,FALSE)</f>
        <v>#N/A</v>
      </c>
      <c r="C112" t="s">
        <v>238</v>
      </c>
      <c r="D112">
        <v>110</v>
      </c>
      <c r="E112" t="s">
        <v>238</v>
      </c>
      <c r="F112" s="5" t="s">
        <v>239</v>
      </c>
    </row>
    <row r="113" spans="1:6">
      <c r="A113" s="7">
        <v>111</v>
      </c>
      <c r="B113" s="9" t="e">
        <f>VLOOKUP(A113,[1]Sheet1!$B:$E,4,FALSE)</f>
        <v>#N/A</v>
      </c>
      <c r="C113" s="2" t="s">
        <v>240</v>
      </c>
      <c r="D113" s="2">
        <v>111</v>
      </c>
      <c r="E113" s="2" t="s">
        <v>240</v>
      </c>
      <c r="F113" s="5" t="s">
        <v>241</v>
      </c>
    </row>
    <row r="114" spans="1:6">
      <c r="A114" s="7">
        <v>112</v>
      </c>
      <c r="B114" s="9" t="e">
        <f>VLOOKUP(A114,[1]Sheet1!$B:$E,4,FALSE)</f>
        <v>#N/A</v>
      </c>
      <c r="C114" t="s">
        <v>242</v>
      </c>
      <c r="D114">
        <v>112</v>
      </c>
      <c r="E114" t="s">
        <v>242</v>
      </c>
      <c r="F114" s="5" t="s">
        <v>243</v>
      </c>
    </row>
    <row r="115" spans="1:6">
      <c r="A115" s="7">
        <v>113</v>
      </c>
      <c r="B115" s="9" t="e">
        <f>VLOOKUP(A115,[1]Sheet1!$B:$E,4,FALSE)</f>
        <v>#N/A</v>
      </c>
      <c r="C115" t="s">
        <v>244</v>
      </c>
      <c r="D115">
        <v>113</v>
      </c>
      <c r="E115" t="s">
        <v>244</v>
      </c>
      <c r="F115" s="5" t="s">
        <v>245</v>
      </c>
    </row>
    <row r="116" spans="1:6">
      <c r="A116" s="7">
        <v>114</v>
      </c>
      <c r="B116" s="9" t="e">
        <f>VLOOKUP(A116,[1]Sheet1!$B:$E,4,FALSE)</f>
        <v>#N/A</v>
      </c>
      <c r="C116" t="s">
        <v>246</v>
      </c>
      <c r="D116">
        <v>114</v>
      </c>
      <c r="E116" t="s">
        <v>246</v>
      </c>
      <c r="F116" s="5" t="s">
        <v>223</v>
      </c>
    </row>
    <row r="117" spans="1:6">
      <c r="A117" s="7">
        <v>115</v>
      </c>
      <c r="B117" s="9" t="e">
        <f>VLOOKUP(A117,[1]Sheet1!$B:$E,4,FALSE)</f>
        <v>#N/A</v>
      </c>
      <c r="D117">
        <v>115</v>
      </c>
      <c r="E117" t="s">
        <v>222</v>
      </c>
      <c r="F117" s="5" t="s">
        <v>223</v>
      </c>
    </row>
    <row r="118" spans="1:6">
      <c r="A118" s="7">
        <v>116</v>
      </c>
      <c r="B118" s="9" t="e">
        <f>VLOOKUP(A118,[1]Sheet1!$B:$E,4,FALSE)</f>
        <v>#N/A</v>
      </c>
      <c r="D118">
        <v>116</v>
      </c>
      <c r="E118" t="s">
        <v>222</v>
      </c>
      <c r="F118" s="5" t="s">
        <v>223</v>
      </c>
    </row>
    <row r="119" spans="1:6">
      <c r="A119" s="7">
        <v>117</v>
      </c>
      <c r="B119" s="9" t="e">
        <f>VLOOKUP(A119,[1]Sheet1!$B:$E,4,FALSE)</f>
        <v>#N/A</v>
      </c>
      <c r="D119">
        <v>117</v>
      </c>
      <c r="E119" t="s">
        <v>222</v>
      </c>
      <c r="F119" s="5" t="s">
        <v>223</v>
      </c>
    </row>
    <row r="120" spans="1:6">
      <c r="A120" s="7">
        <v>118</v>
      </c>
      <c r="B120" s="9" t="e">
        <f>VLOOKUP(A120,[1]Sheet1!$B:$E,4,FALSE)</f>
        <v>#N/A</v>
      </c>
      <c r="D120">
        <v>118</v>
      </c>
      <c r="E120" t="s">
        <v>222</v>
      </c>
      <c r="F120" s="5" t="s">
        <v>223</v>
      </c>
    </row>
    <row r="121" spans="1:6">
      <c r="A121" s="7">
        <v>119</v>
      </c>
      <c r="B121" s="9" t="e">
        <f>VLOOKUP(A121,[1]Sheet1!$B:$E,4,FALSE)</f>
        <v>#N/A</v>
      </c>
      <c r="D121">
        <v>119</v>
      </c>
      <c r="E121" t="s">
        <v>222</v>
      </c>
      <c r="F121" s="5" t="s">
        <v>223</v>
      </c>
    </row>
    <row r="122" spans="1:6">
      <c r="A122" s="7">
        <v>120</v>
      </c>
      <c r="B122" s="9" t="e">
        <f>VLOOKUP(A122,[1]Sheet1!$B:$E,4,FALSE)</f>
        <v>#N/A</v>
      </c>
      <c r="D122">
        <v>120</v>
      </c>
      <c r="E122" t="s">
        <v>222</v>
      </c>
      <c r="F122" s="5" t="s">
        <v>223</v>
      </c>
    </row>
    <row r="123" spans="1:6">
      <c r="A123" s="7">
        <v>121</v>
      </c>
      <c r="B123" s="9" t="e">
        <f>VLOOKUP(A123,[1]Sheet1!$B:$E,4,FALSE)</f>
        <v>#N/A</v>
      </c>
      <c r="D123">
        <v>121</v>
      </c>
      <c r="E123" t="s">
        <v>222</v>
      </c>
      <c r="F123" s="5" t="s">
        <v>223</v>
      </c>
    </row>
    <row r="124" spans="1:6">
      <c r="A124" s="7">
        <v>122</v>
      </c>
      <c r="B124" s="9" t="e">
        <f>VLOOKUP(A124,[1]Sheet1!$B:$E,4,FALSE)</f>
        <v>#N/A</v>
      </c>
      <c r="D124">
        <v>122</v>
      </c>
      <c r="E124" t="s">
        <v>222</v>
      </c>
      <c r="F124" s="5" t="s">
        <v>223</v>
      </c>
    </row>
    <row r="125" spans="1:6">
      <c r="A125" s="7">
        <v>123</v>
      </c>
      <c r="B125" s="9" t="e">
        <f>VLOOKUP(A125,[1]Sheet1!$B:$E,4,FALSE)</f>
        <v>#N/A</v>
      </c>
      <c r="D125">
        <v>123</v>
      </c>
      <c r="E125" t="s">
        <v>222</v>
      </c>
      <c r="F125" s="5" t="s">
        <v>223</v>
      </c>
    </row>
    <row r="126" spans="1:6">
      <c r="A126" s="7">
        <v>124</v>
      </c>
      <c r="B126" s="9" t="e">
        <f>VLOOKUP(A126,[1]Sheet1!$B:$E,4,FALSE)</f>
        <v>#N/A</v>
      </c>
      <c r="D126">
        <v>124</v>
      </c>
      <c r="E126" t="s">
        <v>222</v>
      </c>
      <c r="F126" s="5" t="s">
        <v>223</v>
      </c>
    </row>
    <row r="127" spans="1:6">
      <c r="A127" s="7">
        <v>125</v>
      </c>
      <c r="B127" s="9" t="e">
        <f>VLOOKUP(A127,[1]Sheet1!$B:$E,4,FALSE)</f>
        <v>#N/A</v>
      </c>
      <c r="D127">
        <v>125</v>
      </c>
      <c r="E127" t="s">
        <v>222</v>
      </c>
      <c r="F127" s="5" t="s">
        <v>223</v>
      </c>
    </row>
    <row r="128" spans="1:6">
      <c r="A128" s="7">
        <v>126</v>
      </c>
      <c r="B128" s="9" t="e">
        <f>VLOOKUP(A128,[1]Sheet1!$B:$E,4,FALSE)</f>
        <v>#N/A</v>
      </c>
      <c r="D128">
        <v>126</v>
      </c>
      <c r="E128" t="s">
        <v>222</v>
      </c>
      <c r="F128" s="5" t="s">
        <v>223</v>
      </c>
    </row>
    <row r="129" spans="1:6">
      <c r="A129" s="7">
        <v>127</v>
      </c>
      <c r="B129" s="9" t="e">
        <f>VLOOKUP(A129,[1]Sheet1!$B:$E,4,FALSE)</f>
        <v>#N/A</v>
      </c>
      <c r="D129">
        <v>127</v>
      </c>
      <c r="E129" t="s">
        <v>222</v>
      </c>
      <c r="F129" s="5" t="s">
        <v>223</v>
      </c>
    </row>
    <row r="130" spans="1:6">
      <c r="A130" s="7">
        <v>128</v>
      </c>
      <c r="B130" s="9" t="e">
        <f>VLOOKUP(A130,[1]Sheet1!$B:$E,4,FALSE)</f>
        <v>#N/A</v>
      </c>
      <c r="D130">
        <v>128</v>
      </c>
      <c r="E130" t="s">
        <v>222</v>
      </c>
      <c r="F130" s="5" t="s">
        <v>223</v>
      </c>
    </row>
    <row r="131" spans="1:6">
      <c r="A131" s="7">
        <v>129</v>
      </c>
      <c r="B131" s="9" t="e">
        <f>VLOOKUP(A131,[1]Sheet1!$B:$E,4,FALSE)</f>
        <v>#N/A</v>
      </c>
      <c r="D131">
        <v>129</v>
      </c>
      <c r="E131" t="s">
        <v>222</v>
      </c>
      <c r="F131" s="5" t="s">
        <v>223</v>
      </c>
    </row>
    <row r="132" spans="1:6">
      <c r="A132" s="7">
        <v>130</v>
      </c>
      <c r="B132" s="9" t="e">
        <f>VLOOKUP(A132,[1]Sheet1!$B:$E,4,FALSE)</f>
        <v>#N/A</v>
      </c>
      <c r="D132">
        <v>130</v>
      </c>
      <c r="E132" t="s">
        <v>222</v>
      </c>
      <c r="F132" s="5" t="s">
        <v>223</v>
      </c>
    </row>
    <row r="133" spans="1:6">
      <c r="A133" s="7">
        <v>131</v>
      </c>
      <c r="B133" s="9" t="e">
        <f>VLOOKUP(A133,[1]Sheet1!$B:$E,4,FALSE)</f>
        <v>#N/A</v>
      </c>
      <c r="D133">
        <v>131</v>
      </c>
      <c r="E133" t="s">
        <v>222</v>
      </c>
      <c r="F133" s="5" t="s">
        <v>223</v>
      </c>
    </row>
    <row r="134" spans="1:6">
      <c r="A134">
        <v>10000</v>
      </c>
      <c r="D134">
        <v>10000</v>
      </c>
      <c r="E134" t="s">
        <v>222</v>
      </c>
      <c r="F134" s="5" t="s">
        <v>223</v>
      </c>
    </row>
  </sheetData>
  <autoFilter ref="A1:G134"/>
  <pageMargins left="0.75" right="0.75" top="1" bottom="1" header="0.5" footer="0.5"/>
  <pageSetup paperSize="9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2021-11-06T06:35:44Z</dcterms:created>
  <dcterms:modified xsi:type="dcterms:W3CDTF">2021-11-06T06:37:22Z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2052-9.1.0.4167</vt:lpwstr>
  </property>
  <property fmtid="{D5CDD505-2E9C-101B-9397-08002B2CF9AE}" pid="5" name="KSORubyTemplateID">
    <vt:lpwstr>20</vt:lpwstr>
  </property>
  <property fmtid="{D5CDD505-2E9C-101B-9397-08002B2CF9AE}" pid="6" name="ICV">
    <vt:lpwstr>7ABD69F4F8E74E3597AAA728D2B9FB9D</vt:lpwstr>
  </property>
</Properties>
</file>