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ovanni/Desktop/eval_smt/"/>
    </mc:Choice>
  </mc:AlternateContent>
  <bookViews>
    <workbookView xWindow="46080" yWindow="-6840" windowWidth="25600" windowHeight="20480" tabRatio="500"/>
  </bookViews>
  <sheets>
    <sheet name="activemq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22" i="1"/>
  <c r="L21" i="1"/>
  <c r="J20" i="1"/>
  <c r="L20" i="1"/>
</calcChain>
</file>

<file path=xl/sharedStrings.xml><?xml version="1.0" encoding="utf-8"?>
<sst xmlns="http://schemas.openxmlformats.org/spreadsheetml/2006/main" count="80" uniqueCount="50">
  <si>
    <t>class</t>
  </si>
  <si>
    <t>method</t>
  </si>
  <si>
    <t>line</t>
  </si>
  <si>
    <t>variable</t>
  </si>
  <si>
    <t>org.apache.activemq.transport.amqp.protocol.AmqpConnection</t>
  </si>
  <si>
    <t>configureInactivityMonitor</t>
  </si>
  <si>
    <t>delay</t>
  </si>
  <si>
    <t>org.apache.activemq.broker.region.Queue.TimeoutMessage</t>
  </si>
  <si>
    <t>getDelay</t>
  </si>
  <si>
    <t>n</t>
  </si>
  <si>
    <t>org.apache.activemq.transport.vm.VMTransportFactory</t>
  </si>
  <si>
    <t>lookupBroker</t>
  </si>
  <si>
    <t>expiry</t>
  </si>
  <si>
    <t>org.apache.activemq.util.ThreadPoolUtils</t>
  </si>
  <si>
    <t>awaitTermination</t>
  </si>
  <si>
    <t>interval</t>
  </si>
  <si>
    <t>org.apache.activemq.store.jdbc.LeaseDatabaseLocker</t>
  </si>
  <si>
    <t>doStart</t>
  </si>
  <si>
    <t>now</t>
  </si>
  <si>
    <t>keepAlive</t>
  </si>
  <si>
    <t>org.apache.activemq.tool.JmsConsumerClient</t>
  </si>
  <si>
    <t>receiveSyncTimeBasedMessages</t>
  </si>
  <si>
    <t>endTime</t>
  </si>
  <si>
    <t>org.apache.activemq.tool.JmsProducerClient</t>
  </si>
  <si>
    <t>sendTimeBasedMessages</t>
  </si>
  <si>
    <t>org.apache.activemq.tool.sampler.AbstractPerformanceSampler</t>
  </si>
  <si>
    <t>startSampler</t>
  </si>
  <si>
    <t>rampUpTime</t>
  </si>
  <si>
    <t>rampDownTime</t>
  </si>
  <si>
    <t>Warning</t>
  </si>
  <si>
    <t>y</t>
  </si>
  <si>
    <t>Bug</t>
  </si>
  <si>
    <t>&lt;- Good example why warning</t>
  </si>
  <si>
    <t>https://issues.apache.org/jira/browse/AMQ-6783</t>
  </si>
  <si>
    <t>err</t>
  </si>
  <si>
    <t>&lt;- change of the value in a emthod call</t>
  </si>
  <si>
    <t>&lt;- same of before</t>
  </si>
  <si>
    <t>org.apache.activemq.plugin.SubQueueSelectorCacheBroker</t>
  </si>
  <si>
    <t>run</t>
  </si>
  <si>
    <t>persistInterval</t>
  </si>
  <si>
    <t>org.apache.activemq.transport.AbstractInactivityMonitor</t>
  </si>
  <si>
    <t>startMonitorThreads</t>
  </si>
  <si>
    <t>initialDelayTime</t>
  </si>
  <si>
    <t>org.apache.activemq.transport.discovery.multicast.MulticastDiscoveryAgent</t>
  </si>
  <si>
    <t>start</t>
  </si>
  <si>
    <t>keepAliveInterval</t>
  </si>
  <si>
    <t>https://issues.apache.org/jira/browse/AMQ-6786</t>
  </si>
  <si>
    <t>Correct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</si>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</sst>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7" totalsRowShown="0">
  <autoFilter ref="A1:G17"/>
  <tableColumns count="7">
    <tableColumn id="1" name="class"/>
    <tableColumn id="2" name="method"/>
    <tableColumn id="3" name="line"/>
    <tableColumn id="4" name="variable"/>
    <tableColumn id="5" name="Bug"/>
    <tableColumn id="6" name="Warning"/>
    <tableColumn id="7" name="er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22" sqref="A22"/>
    </sheetView>
  </sheetViews>
  <sheetFormatPr baseColWidth="10" defaultRowHeight="16" x14ac:dyDescent="0.2"/>
  <cols>
    <col min="1" max="1" width="62.5" customWidth="1"/>
    <col min="2" max="2" width="27.5" bestFit="1" customWidth="1"/>
    <col min="4" max="4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29</v>
      </c>
      <c r="G1" t="s">
        <v>34</v>
      </c>
    </row>
    <row r="2" spans="1:8" x14ac:dyDescent="0.2">
      <c r="A2" t="s">
        <v>4</v>
      </c>
      <c r="B2" t="s">
        <v>5</v>
      </c>
      <c r="C2">
        <v>840</v>
      </c>
      <c r="D2" t="s">
        <v>6</v>
      </c>
      <c r="F2" t="s">
        <v>30</v>
      </c>
    </row>
    <row r="3" spans="1:8" x14ac:dyDescent="0.2">
      <c r="A3" t="s">
        <v>4</v>
      </c>
      <c r="B3" t="s">
        <v>5</v>
      </c>
      <c r="C3">
        <v>841</v>
      </c>
      <c r="D3" t="s">
        <v>6</v>
      </c>
      <c r="F3" t="s">
        <v>30</v>
      </c>
    </row>
    <row r="4" spans="1:8" x14ac:dyDescent="0.2">
      <c r="A4" t="s">
        <v>7</v>
      </c>
      <c r="B4" t="s">
        <v>8</v>
      </c>
      <c r="C4">
        <v>176</v>
      </c>
      <c r="D4" t="s">
        <v>9</v>
      </c>
      <c r="F4" t="s">
        <v>30</v>
      </c>
      <c r="H4" t="s">
        <v>32</v>
      </c>
    </row>
    <row r="5" spans="1:8" x14ac:dyDescent="0.2">
      <c r="A5" t="s">
        <v>10</v>
      </c>
      <c r="B5" t="s">
        <v>11</v>
      </c>
      <c r="C5">
        <v>194</v>
      </c>
      <c r="D5" t="s">
        <v>12</v>
      </c>
      <c r="E5" t="s">
        <v>30</v>
      </c>
      <c r="H5" t="s">
        <v>33</v>
      </c>
    </row>
    <row r="6" spans="1:8" x14ac:dyDescent="0.2">
      <c r="A6" t="s">
        <v>16</v>
      </c>
      <c r="B6" t="s">
        <v>17</v>
      </c>
      <c r="C6">
        <v>72</v>
      </c>
      <c r="D6" t="s">
        <v>18</v>
      </c>
      <c r="G6" t="s">
        <v>30</v>
      </c>
      <c r="H6" t="s">
        <v>35</v>
      </c>
    </row>
    <row r="7" spans="1:8" x14ac:dyDescent="0.2">
      <c r="A7" t="s">
        <v>16</v>
      </c>
      <c r="B7" t="s">
        <v>17</v>
      </c>
      <c r="C7">
        <v>73</v>
      </c>
      <c r="D7" t="s">
        <v>18</v>
      </c>
      <c r="G7" t="s">
        <v>30</v>
      </c>
    </row>
    <row r="8" spans="1:8" x14ac:dyDescent="0.2">
      <c r="A8" t="s">
        <v>16</v>
      </c>
      <c r="B8" t="s">
        <v>19</v>
      </c>
      <c r="C8">
        <v>196</v>
      </c>
      <c r="D8" t="s">
        <v>18</v>
      </c>
      <c r="G8" t="s">
        <v>30</v>
      </c>
      <c r="H8" t="s">
        <v>36</v>
      </c>
    </row>
    <row r="9" spans="1:8" x14ac:dyDescent="0.2">
      <c r="A9" t="s">
        <v>20</v>
      </c>
      <c r="B9" t="s">
        <v>21</v>
      </c>
      <c r="C9">
        <v>87</v>
      </c>
      <c r="D9" t="s">
        <v>22</v>
      </c>
      <c r="F9" t="s">
        <v>30</v>
      </c>
    </row>
    <row r="10" spans="1:8" x14ac:dyDescent="0.2">
      <c r="A10" t="s">
        <v>23</v>
      </c>
      <c r="B10" t="s">
        <v>24</v>
      </c>
      <c r="C10">
        <v>202</v>
      </c>
      <c r="D10" t="s">
        <v>22</v>
      </c>
      <c r="F10" t="s">
        <v>30</v>
      </c>
    </row>
    <row r="11" spans="1:8" x14ac:dyDescent="0.2">
      <c r="A11" t="s">
        <v>25</v>
      </c>
      <c r="B11" t="s">
        <v>26</v>
      </c>
      <c r="C11">
        <v>144</v>
      </c>
      <c r="D11" t="s">
        <v>27</v>
      </c>
      <c r="F11" t="s">
        <v>30</v>
      </c>
    </row>
    <row r="12" spans="1:8" x14ac:dyDescent="0.2">
      <c r="A12" t="s">
        <v>25</v>
      </c>
      <c r="B12" t="s">
        <v>26</v>
      </c>
      <c r="C12">
        <v>144</v>
      </c>
      <c r="D12" t="s">
        <v>28</v>
      </c>
      <c r="F12" t="s">
        <v>30</v>
      </c>
    </row>
    <row r="13" spans="1:8" x14ac:dyDescent="0.2">
      <c r="A13" t="s">
        <v>37</v>
      </c>
      <c r="B13" t="s">
        <v>38</v>
      </c>
      <c r="C13">
        <v>249</v>
      </c>
      <c r="D13" t="s">
        <v>39</v>
      </c>
      <c r="F13" t="s">
        <v>30</v>
      </c>
    </row>
    <row r="14" spans="1:8" x14ac:dyDescent="0.2">
      <c r="A14" t="s">
        <v>40</v>
      </c>
      <c r="B14" t="s">
        <v>41</v>
      </c>
      <c r="C14">
        <v>475</v>
      </c>
      <c r="D14" t="s">
        <v>42</v>
      </c>
      <c r="E14" t="s">
        <v>30</v>
      </c>
      <c r="H14" t="s">
        <v>46</v>
      </c>
    </row>
    <row r="15" spans="1:8" x14ac:dyDescent="0.2">
      <c r="A15" t="s">
        <v>40</v>
      </c>
      <c r="B15" t="s">
        <v>41</v>
      </c>
      <c r="C15">
        <v>478</v>
      </c>
      <c r="D15" t="s">
        <v>42</v>
      </c>
      <c r="E15" t="s">
        <v>30</v>
      </c>
      <c r="H15" t="s">
        <v>46</v>
      </c>
    </row>
    <row r="16" spans="1:8" x14ac:dyDescent="0.2">
      <c r="A16" t="s">
        <v>43</v>
      </c>
      <c r="B16" t="s">
        <v>44</v>
      </c>
      <c r="C16">
        <v>327</v>
      </c>
      <c r="D16" t="s">
        <v>45</v>
      </c>
      <c r="F16" t="s">
        <v>30</v>
      </c>
    </row>
    <row r="17" spans="1:12" x14ac:dyDescent="0.2">
      <c r="A17" t="s">
        <v>13</v>
      </c>
      <c r="B17" t="s">
        <v>14</v>
      </c>
      <c r="C17">
        <v>200</v>
      </c>
      <c r="D17" t="s">
        <v>15</v>
      </c>
      <c r="F17" t="s">
        <v>30</v>
      </c>
    </row>
    <row r="20" spans="1:12" x14ac:dyDescent="0.2">
      <c r="I20" t="s">
        <v>47</v>
      </c>
      <c r="J20">
        <f>COUNTA(Table1[Bug])+COUNTA(Table1[Warning])</f>
        <v>13</v>
      </c>
      <c r="L20">
        <f>J20/J22</f>
        <v>0.8125</v>
      </c>
    </row>
    <row r="21" spans="1:12" x14ac:dyDescent="0.2">
      <c r="I21" t="s">
        <v>48</v>
      </c>
      <c r="J21">
        <f>COUNTA(Table1[err])</f>
        <v>3</v>
      </c>
      <c r="L21">
        <f>J21/J22</f>
        <v>0.1875</v>
      </c>
    </row>
    <row r="22" spans="1:12" x14ac:dyDescent="0.2">
      <c r="I22" t="s">
        <v>49</v>
      </c>
      <c r="J22">
        <f>COUNTA(Table1[class])</f>
        <v>16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activemq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2017-08-03T11:53:31Z</dcterms:created>
  <dcterms:modified xsi:type="dcterms:W3CDTF">2017-08-04T08:48:02Z</dcterms:modified>
</cp:coreProperties>
</file>