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8800" windowHeight="12435" activeTab="1"/>
  </bookViews>
  <sheets>
    <sheet name="ImportEksport" sheetId="1" r:id="rId1"/>
    <sheet name="Datu_baze" sheetId="2" r:id="rId2"/>
    <sheet name="Import" sheetId="4" r:id="rId3"/>
    <sheet name="Reg" sheetId="3" r:id="rId4"/>
  </sheets>
  <definedNames>
    <definedName name="ExternalData_1" localSheetId="1">Datu_baze!$A$22:$O$27</definedName>
    <definedName name="ExternalData_1" localSheetId="0">ImportEksport!$A$1:$D$2</definedName>
    <definedName name="ExternalData_2" localSheetId="0">ImportEksport!$A$1:$D$2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4" i="2" l="1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3" i="2"/>
  <c r="F2" i="2"/>
</calcChain>
</file>

<file path=xl/connections.xml><?xml version="1.0" encoding="utf-8"?>
<connections xmlns="http://schemas.openxmlformats.org/spreadsheetml/2006/main">
  <connection id="1" name="Import_User_Sample_en" type="6" refreshedVersion="5" background="1" saveData="1">
    <textPr prompt="0" codePage="936" sourceFile="C:\Users\user\Desktop\Import_User_Sample_en.csv" decimal="," thousands=" " comma="1">
      <textFields>
        <textField/>
      </textFields>
    </textPr>
  </connection>
  <connection id="2" name="ttr" type="6" refreshedVersion="4" background="1" saveData="1">
    <textPr prompt="0" codePage="936" sourceFile="C:\Users\Sergey\Documents\ttr.txt" decimal="," thousands=" " comma="1">
      <textFields>
        <textField/>
      </textFields>
    </textPr>
  </connection>
  <connection id="3" name="ttr1" type="6" refreshedVersion="4" background="1" saveData="1">
    <textPr prompt="0" codePage="936" sourceFile="C:\Users\Sergey\Documents\ttr.txt" decimal="," thousands=" " comma="1">
      <textFields>
        <textField/>
      </textFields>
    </textPr>
  </connection>
</connections>
</file>

<file path=xl/sharedStrings.xml><?xml version="1.0" encoding="utf-8"?>
<sst xmlns="http://schemas.openxmlformats.org/spreadsheetml/2006/main" count="143" uniqueCount="78">
  <si>
    <t>ID</t>
  </si>
  <si>
    <t>Product Name</t>
  </si>
  <si>
    <t>Product Manufacturer</t>
  </si>
  <si>
    <t>Category</t>
  </si>
  <si>
    <t>Retail Price</t>
  </si>
  <si>
    <t>Galaxy S9</t>
  </si>
  <si>
    <t>Smartphone</t>
  </si>
  <si>
    <t>Release Year</t>
  </si>
  <si>
    <t>Tablet</t>
  </si>
  <si>
    <t>Apple</t>
  </si>
  <si>
    <t>Samsung</t>
  </si>
  <si>
    <t>P20</t>
  </si>
  <si>
    <t>OnePlus</t>
  </si>
  <si>
    <t>Huawei</t>
  </si>
  <si>
    <t>Color</t>
  </si>
  <si>
    <t>Profit Margin</t>
  </si>
  <si>
    <t>iPhone XS 64GB</t>
  </si>
  <si>
    <t>iPhone XS Max 256GB</t>
  </si>
  <si>
    <t>Galaxy Note 8 64GB</t>
  </si>
  <si>
    <t>Mate 10 Pro</t>
  </si>
  <si>
    <t>Space Grey</t>
  </si>
  <si>
    <t>Gold</t>
  </si>
  <si>
    <t>6 128GB</t>
  </si>
  <si>
    <t xml:space="preserve">iPad Pro 10.5 64GB </t>
  </si>
  <si>
    <t>Galaxy Tab S4 64GB</t>
  </si>
  <si>
    <t>IdeaTab Yoga 3 Pro 10.1 64GB</t>
  </si>
  <si>
    <t>Lenovo</t>
  </si>
  <si>
    <t xml:space="preserve">Legion Y530-15 </t>
  </si>
  <si>
    <t>Notebook</t>
  </si>
  <si>
    <t>Nitro AN515-52</t>
  </si>
  <si>
    <t>Acer</t>
  </si>
  <si>
    <t>Inspiron 3567</t>
  </si>
  <si>
    <t>DELL</t>
  </si>
  <si>
    <t>MacBook Pro MPXQ2RU</t>
  </si>
  <si>
    <t>Xbox One X 1TB</t>
  </si>
  <si>
    <t>Microsoft</t>
  </si>
  <si>
    <t>Console</t>
  </si>
  <si>
    <t>Playstation 4 (PS4) Slim 500GB</t>
  </si>
  <si>
    <t>Sony</t>
  </si>
  <si>
    <t>Switch</t>
  </si>
  <si>
    <t>Nintendo</t>
  </si>
  <si>
    <t>UE43NU7192</t>
  </si>
  <si>
    <t>TV</t>
  </si>
  <si>
    <t>5800 Series 32PFS5803/​12</t>
  </si>
  <si>
    <t>Philips</t>
  </si>
  <si>
    <t>43UK6200PLA</t>
  </si>
  <si>
    <t>LG</t>
  </si>
  <si>
    <t>Link to description</t>
  </si>
  <si>
    <t>https://www.apple.com/shop/buy-iphone/iphone-xs/5.8-inch-display-64gb-gold-unlocked</t>
  </si>
  <si>
    <t>https://www.apple.com/shop/buy-iphone/iphone-xs/6.5-inch-display-256gb-space-gray-unlocked</t>
  </si>
  <si>
    <t>Orchid Grey</t>
  </si>
  <si>
    <t>Manufacturer Price</t>
  </si>
  <si>
    <t>https://www.samsung.com/us/mobile/phones/galaxy-note/galaxy-note8-64gb--unlocked--orchid-gray-sm-n950uzvaxaa/</t>
  </si>
  <si>
    <t>https://www.samsung.com/global/galaxy/galaxy-s9/</t>
  </si>
  <si>
    <t>Midnight Black</t>
  </si>
  <si>
    <t>https://consumer.huawei.com/en/phones/mate10-pro/</t>
  </si>
  <si>
    <t>Grey</t>
  </si>
  <si>
    <t>White</t>
  </si>
  <si>
    <t>Blue</t>
  </si>
  <si>
    <t>Dark blue</t>
  </si>
  <si>
    <t>Toxic green</t>
  </si>
  <si>
    <t>Green</t>
  </si>
  <si>
    <t>Sky blue</t>
  </si>
  <si>
    <t>Black</t>
  </si>
  <si>
    <t>Password</t>
  </si>
  <si>
    <t>Confirm Password</t>
  </si>
  <si>
    <t>e-mail</t>
  </si>
  <si>
    <t>Login</t>
  </si>
  <si>
    <t>Nickname</t>
  </si>
  <si>
    <t>No.</t>
  </si>
  <si>
    <t>Admin</t>
  </si>
  <si>
    <t>Login:</t>
  </si>
  <si>
    <t>Password:</t>
  </si>
  <si>
    <t>asd</t>
  </si>
  <si>
    <t>ad13</t>
  </si>
  <si>
    <t>ad13asdasdad13das1das11112221</t>
  </si>
  <si>
    <t>asdasdasdasddasdas1112221</t>
  </si>
  <si>
    <t>asddas1121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</si>
</sst>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€-2]\ #,##0.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0" fontId="0" fillId="0" borderId="10" xfId="0" applyBorder="1"/>
    <xf numFmtId="164" fontId="0" fillId="0" borderId="10" xfId="0" applyNumberFormat="1" applyBorder="1"/>
    <xf numFmtId="10" fontId="0" fillId="0" borderId="10" xfId="0" applyNumberFormat="1" applyBorder="1"/>
    <xf numFmtId="0" fontId="0" fillId="0" borderId="0" xfId="0" applyBorder="1"/>
    <xf numFmtId="0" fontId="0" fillId="0" borderId="10" xfId="0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2486025</xdr:colOff>
          <xdr:row>27</xdr:row>
          <xdr:rowOff>76200</xdr:rowOff>
        </xdr:from>
        <xdr:to>
          <xdr:col>10</xdr:col>
          <xdr:colOff>142875</xdr:colOff>
          <xdr:row>34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v-LV" sz="1100" b="0" i="0" u="none" strike="noStrike" baseline="0">
                  <a:solidFill>
                    <a:srgbClr val="000000"/>
                  </a:solidFill>
                  <a:latin typeface="Calibri"/>
                </a:rPr>
                <a:t>Sākt darbu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2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queryTable" Target="../queryTables/queryTable3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J2" sqref="J2"/>
    </sheetView>
  </sheetViews>
  <sheetFormatPr defaultRowHeight="15" x14ac:dyDescent="0.25"/>
  <cols>
    <col min="1" max="1" width="4.5703125" customWidth="1"/>
    <col min="2" max="2" width="14.42578125" customWidth="1"/>
    <col min="3" max="3" width="21.42578125" customWidth="1"/>
    <col min="4" max="4" width="12.28515625" customWidth="1"/>
    <col min="5" max="5" width="19" customWidth="1"/>
    <col min="6" max="6" width="12.42578125" customWidth="1"/>
    <col min="7" max="7" width="13.42578125" customWidth="1"/>
    <col min="8" max="8" width="12.28515625" customWidth="1"/>
    <col min="9" max="9" width="14.7109375" customWidth="1"/>
    <col min="10" max="10" width="108.855468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4</v>
      </c>
      <c r="E1" s="1" t="s">
        <v>51</v>
      </c>
      <c r="F1" s="1" t="s">
        <v>15</v>
      </c>
      <c r="G1" s="1" t="s">
        <v>3</v>
      </c>
      <c r="H1" s="1" t="s">
        <v>7</v>
      </c>
      <c r="I1" s="1" t="s">
        <v>14</v>
      </c>
      <c r="J1" s="1" t="s">
        <v>47</v>
      </c>
    </row>
    <row r="2" spans="1:10" x14ac:dyDescent="0.25">
      <c r="A2" s="1">
        <v>1</v>
      </c>
      <c r="B2" s="1">
        <v>2</v>
      </c>
      <c r="C2" s="1">
        <v>3</v>
      </c>
      <c r="D2" s="2">
        <v>4</v>
      </c>
      <c r="E2" s="2">
        <v>5</v>
      </c>
      <c r="F2" s="3">
        <v>0.06</v>
      </c>
      <c r="G2" s="1">
        <v>7</v>
      </c>
      <c r="H2" s="1">
        <v>8</v>
      </c>
      <c r="I2" s="1">
        <v>9</v>
      </c>
      <c r="J2" s="1">
        <v>0</v>
      </c>
    </row>
    <row r="3" spans="1:10" x14ac:dyDescent="0.25">
      <c r="A3" s="1"/>
      <c r="B3" s="1"/>
      <c r="C3" s="1"/>
      <c r="D3" s="2"/>
      <c r="E3" s="2"/>
      <c r="F3" s="3"/>
      <c r="G3" s="1"/>
      <c r="H3" s="1"/>
      <c r="I3" s="1"/>
      <c r="J3" s="1"/>
    </row>
    <row r="4" spans="1:10" x14ac:dyDescent="0.25">
      <c r="A4" s="1"/>
      <c r="B4" s="1"/>
      <c r="C4" s="1"/>
      <c r="D4" s="2"/>
      <c r="E4" s="2"/>
      <c r="F4" s="3"/>
      <c r="G4" s="1"/>
      <c r="H4" s="1"/>
      <c r="I4" s="1"/>
      <c r="J4" s="1"/>
    </row>
    <row r="5" spans="1:10" x14ac:dyDescent="0.25">
      <c r="A5" s="1"/>
      <c r="B5" s="1"/>
      <c r="C5" s="1"/>
      <c r="D5" s="2"/>
      <c r="E5" s="2"/>
      <c r="F5" s="3"/>
      <c r="G5" s="1"/>
      <c r="H5" s="1"/>
      <c r="I5" s="1"/>
      <c r="J5" s="1"/>
    </row>
    <row r="6" spans="1:10" x14ac:dyDescent="0.25">
      <c r="A6" s="1"/>
      <c r="B6" s="1"/>
      <c r="C6" s="1"/>
      <c r="D6" s="2"/>
      <c r="E6" s="2"/>
      <c r="F6" s="3"/>
      <c r="G6" s="1"/>
      <c r="H6" s="1"/>
      <c r="I6" s="1"/>
      <c r="J6" s="1"/>
    </row>
    <row r="7" spans="1:10" x14ac:dyDescent="0.25">
      <c r="A7" s="1"/>
      <c r="B7" s="1"/>
      <c r="C7" s="1"/>
      <c r="D7" s="2"/>
      <c r="E7" s="2"/>
      <c r="F7" s="3"/>
      <c r="G7" s="1"/>
      <c r="H7" s="1"/>
      <c r="I7" s="1"/>
      <c r="J7" s="1"/>
    </row>
    <row r="8" spans="1:10" x14ac:dyDescent="0.25">
      <c r="A8" s="1"/>
      <c r="B8" s="1"/>
      <c r="C8" s="1"/>
      <c r="D8" s="2"/>
      <c r="E8" s="2"/>
      <c r="F8" s="3"/>
      <c r="G8" s="1"/>
      <c r="H8" s="1"/>
      <c r="I8" s="1"/>
      <c r="J8" s="1"/>
    </row>
    <row r="9" spans="1:10" x14ac:dyDescent="0.25">
      <c r="A9" s="1"/>
      <c r="B9" s="1"/>
      <c r="C9" s="1"/>
      <c r="D9" s="2"/>
      <c r="E9" s="2"/>
      <c r="F9" s="3"/>
      <c r="G9" s="1"/>
      <c r="H9" s="1"/>
      <c r="I9" s="1"/>
      <c r="J9" s="1"/>
    </row>
    <row r="10" spans="1:10" x14ac:dyDescent="0.25">
      <c r="A10" s="1"/>
      <c r="B10" s="1"/>
      <c r="C10" s="1"/>
      <c r="D10" s="2"/>
      <c r="E10" s="2"/>
      <c r="F10" s="3"/>
      <c r="G10" s="1"/>
      <c r="H10" s="1"/>
      <c r="I10" s="1"/>
      <c r="J10" s="1"/>
    </row>
    <row r="11" spans="1:10" x14ac:dyDescent="0.25">
      <c r="A11" s="1"/>
      <c r="B11" s="1"/>
      <c r="C11" s="1"/>
      <c r="D11" s="2"/>
      <c r="E11" s="2"/>
      <c r="F11" s="3"/>
      <c r="G11" s="1"/>
      <c r="H11" s="1"/>
      <c r="I11" s="1"/>
      <c r="J11" s="1"/>
    </row>
    <row r="12" spans="1:10" x14ac:dyDescent="0.25">
      <c r="A12" s="1"/>
      <c r="B12" s="1"/>
      <c r="C12" s="1"/>
      <c r="D12" s="2"/>
      <c r="E12" s="2"/>
      <c r="F12" s="3"/>
      <c r="G12" s="1"/>
      <c r="H12" s="1"/>
      <c r="I12" s="1"/>
      <c r="J12" s="1"/>
    </row>
    <row r="13" spans="1:10" x14ac:dyDescent="0.25">
      <c r="A13" s="1"/>
      <c r="B13" s="1"/>
      <c r="C13" s="1"/>
      <c r="D13" s="2"/>
      <c r="E13" s="2"/>
      <c r="F13" s="3"/>
      <c r="G13" s="1"/>
      <c r="H13" s="1"/>
      <c r="I13" s="1"/>
      <c r="J13" s="1"/>
    </row>
    <row r="14" spans="1:10" x14ac:dyDescent="0.25">
      <c r="A14" s="1"/>
      <c r="B14" s="1"/>
      <c r="C14" s="1"/>
      <c r="D14" s="2"/>
      <c r="E14" s="2"/>
      <c r="F14" s="3"/>
      <c r="G14" s="1"/>
      <c r="H14" s="1"/>
      <c r="I14" s="1"/>
      <c r="J14" s="1"/>
    </row>
    <row r="15" spans="1:10" x14ac:dyDescent="0.25">
      <c r="A15" s="1"/>
      <c r="B15" s="1"/>
      <c r="C15" s="1"/>
      <c r="D15" s="2"/>
      <c r="E15" s="2"/>
      <c r="F15" s="3"/>
      <c r="G15" s="1"/>
      <c r="H15" s="1"/>
      <c r="I15" s="1"/>
      <c r="J15" s="1"/>
    </row>
    <row r="16" spans="1:10" x14ac:dyDescent="0.25">
      <c r="A16" s="1"/>
      <c r="B16" s="1"/>
      <c r="C16" s="1"/>
      <c r="D16" s="2"/>
      <c r="E16" s="2"/>
      <c r="F16" s="3"/>
      <c r="G16" s="1"/>
      <c r="H16" s="1"/>
      <c r="I16" s="1"/>
      <c r="J16" s="1"/>
    </row>
    <row r="17" spans="1:10" x14ac:dyDescent="0.25">
      <c r="A17" s="1"/>
      <c r="B17" s="1"/>
      <c r="C17" s="1"/>
      <c r="D17" s="2"/>
      <c r="E17" s="2"/>
      <c r="F17" s="3"/>
      <c r="G17" s="1"/>
      <c r="H17" s="1"/>
      <c r="I17" s="1"/>
      <c r="J17" s="1"/>
    </row>
    <row r="18" spans="1:10" x14ac:dyDescent="0.25">
      <c r="A18" s="1"/>
      <c r="B18" s="1"/>
      <c r="C18" s="1"/>
      <c r="D18" s="2"/>
      <c r="E18" s="2"/>
      <c r="F18" s="3"/>
      <c r="G18" s="1"/>
      <c r="H18" s="1"/>
      <c r="I18" s="1"/>
      <c r="J18" s="1"/>
    </row>
    <row r="19" spans="1:10" x14ac:dyDescent="0.25">
      <c r="A19" s="1"/>
      <c r="B19" s="1"/>
      <c r="C19" s="1"/>
      <c r="D19" s="2"/>
      <c r="E19" s="2"/>
      <c r="F19" s="3"/>
      <c r="G19" s="1"/>
      <c r="H19" s="1"/>
      <c r="I19" s="1"/>
      <c r="J19" s="1"/>
    </row>
    <row r="20" spans="1:10" x14ac:dyDescent="0.25">
      <c r="A20" s="1"/>
      <c r="B20" s="1"/>
      <c r="C20" s="1"/>
      <c r="D20" s="2"/>
      <c r="E20" s="2"/>
      <c r="F20" s="3"/>
      <c r="G20" s="1"/>
      <c r="H20" s="1"/>
      <c r="I20" s="1"/>
      <c r="J20" s="1"/>
    </row>
    <row r="21" spans="1:10" x14ac:dyDescent="0.25">
      <c r="A21" s="1"/>
      <c r="B21" s="1"/>
      <c r="C21" s="1"/>
      <c r="D21" s="2"/>
      <c r="E21" s="2"/>
      <c r="F21" s="3"/>
      <c r="G21" s="1"/>
      <c r="H21" s="1"/>
      <c r="I21" s="1"/>
      <c r="J21" s="1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7"/>
  <sheetViews>
    <sheetView tabSelected="1" workbookViewId="0">
      <selection activeCell="B3" sqref="B3"/>
    </sheetView>
  </sheetViews>
  <sheetFormatPr defaultRowHeight="15" x14ac:dyDescent="0.25"/>
  <cols>
    <col min="1" max="1" width="7.42578125" customWidth="1"/>
    <col min="2" max="2" width="28.42578125" customWidth="1"/>
    <col min="3" max="3" width="21.85546875" customWidth="1"/>
    <col min="4" max="4" width="16" customWidth="1"/>
    <col min="5" max="5" width="19.5703125" customWidth="1"/>
    <col min="6" max="6" width="13.5703125" customWidth="1"/>
    <col min="7" max="7" width="12.7109375" customWidth="1"/>
    <col min="8" max="8" width="12.5703125" customWidth="1"/>
    <col min="9" max="9" width="13.5703125" customWidth="1"/>
    <col min="10" max="10" width="107.85546875" customWidth="1"/>
    <col min="11" max="11" width="15" bestFit="1" customWidth="1"/>
    <col min="12" max="12" width="9.5703125" bestFit="1" customWidth="1"/>
    <col min="13" max="13" width="16.140625" bestFit="1" customWidth="1"/>
    <col min="14" max="15" width="17" bestFit="1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4</v>
      </c>
      <c r="E1" s="1" t="s">
        <v>51</v>
      </c>
      <c r="F1" s="1" t="s">
        <v>15</v>
      </c>
      <c r="G1" s="1" t="s">
        <v>3</v>
      </c>
      <c r="H1" s="1" t="s">
        <v>7</v>
      </c>
      <c r="I1" s="1" t="s">
        <v>14</v>
      </c>
      <c r="J1" s="1" t="s">
        <v>47</v>
      </c>
    </row>
    <row r="2" spans="1:10" x14ac:dyDescent="0.25">
      <c r="A2" s="1">
        <v>1</v>
      </c>
      <c r="B2" s="1" t="s">
        <v>16</v>
      </c>
      <c r="C2" s="1" t="s">
        <v>9</v>
      </c>
      <c r="D2" s="2">
        <v>1169</v>
      </c>
      <c r="E2" s="2">
        <v>999</v>
      </c>
      <c r="F2" s="3">
        <f>(D2-E2)/E2</f>
        <v>0.17017017017017017</v>
      </c>
      <c r="G2" s="1" t="s">
        <v>6</v>
      </c>
      <c r="H2" s="1">
        <v>2018</v>
      </c>
      <c r="I2" s="1" t="s">
        <v>21</v>
      </c>
      <c r="J2" s="1" t="s">
        <v>48</v>
      </c>
    </row>
    <row r="3" spans="1:10" x14ac:dyDescent="0.25">
      <c r="A3" s="1">
        <v>2</v>
      </c>
      <c r="B3" s="1" t="s">
        <v>17</v>
      </c>
      <c r="C3" s="1" t="s">
        <v>9</v>
      </c>
      <c r="D3" s="2">
        <v>1439</v>
      </c>
      <c r="E3" s="2">
        <v>1249</v>
      </c>
      <c r="F3" s="3">
        <f>(D3-E3)/E3</f>
        <v>0.1521216973578863</v>
      </c>
      <c r="G3" s="1" t="s">
        <v>6</v>
      </c>
      <c r="H3" s="1">
        <v>2018</v>
      </c>
      <c r="I3" s="1" t="s">
        <v>20</v>
      </c>
      <c r="J3" s="1" t="s">
        <v>49</v>
      </c>
    </row>
    <row r="4" spans="1:10" x14ac:dyDescent="0.25">
      <c r="A4" s="1">
        <v>3</v>
      </c>
      <c r="B4" s="1" t="s">
        <v>18</v>
      </c>
      <c r="C4" s="1" t="s">
        <v>10</v>
      </c>
      <c r="D4" s="2">
        <v>749.99</v>
      </c>
      <c r="E4" s="2">
        <v>699.99</v>
      </c>
      <c r="F4" s="3">
        <f t="shared" ref="F4:F21" si="0">(D4-E4)/E4</f>
        <v>7.142959185131216E-2</v>
      </c>
      <c r="G4" s="1" t="s">
        <v>6</v>
      </c>
      <c r="H4" s="1">
        <v>2018</v>
      </c>
      <c r="I4" s="1" t="s">
        <v>50</v>
      </c>
      <c r="J4" s="1" t="s">
        <v>52</v>
      </c>
    </row>
    <row r="5" spans="1:10" x14ac:dyDescent="0.25">
      <c r="A5" s="1">
        <v>4</v>
      </c>
      <c r="B5" s="1" t="s">
        <v>5</v>
      </c>
      <c r="C5" s="1" t="s">
        <v>10</v>
      </c>
      <c r="D5" s="2">
        <v>569</v>
      </c>
      <c r="E5" s="2">
        <v>510</v>
      </c>
      <c r="F5" s="3">
        <f t="shared" si="0"/>
        <v>0.11568627450980393</v>
      </c>
      <c r="G5" s="1" t="s">
        <v>6</v>
      </c>
      <c r="H5" s="1">
        <v>2017</v>
      </c>
      <c r="I5" s="1" t="s">
        <v>54</v>
      </c>
      <c r="J5" s="1" t="s">
        <v>53</v>
      </c>
    </row>
    <row r="6" spans="1:10" x14ac:dyDescent="0.25">
      <c r="A6" s="1">
        <v>5</v>
      </c>
      <c r="B6" s="1" t="s">
        <v>19</v>
      </c>
      <c r="C6" s="1" t="s">
        <v>13</v>
      </c>
      <c r="D6" s="2">
        <v>510.08</v>
      </c>
      <c r="E6" s="2">
        <v>415</v>
      </c>
      <c r="F6" s="3">
        <f t="shared" si="0"/>
        <v>0.22910843373493972</v>
      </c>
      <c r="G6" s="1" t="s">
        <v>6</v>
      </c>
      <c r="H6" s="1">
        <v>2018</v>
      </c>
      <c r="I6" s="1" t="s">
        <v>56</v>
      </c>
      <c r="J6" s="1" t="s">
        <v>55</v>
      </c>
    </row>
    <row r="7" spans="1:10" x14ac:dyDescent="0.25">
      <c r="A7" s="1">
        <v>6</v>
      </c>
      <c r="B7" s="1" t="s">
        <v>11</v>
      </c>
      <c r="C7" s="1" t="s">
        <v>13</v>
      </c>
      <c r="D7" s="2">
        <v>474.11</v>
      </c>
      <c r="E7" s="2">
        <v>399</v>
      </c>
      <c r="F7" s="3">
        <f t="shared" si="0"/>
        <v>0.18824561403508774</v>
      </c>
      <c r="G7" s="1" t="s">
        <v>6</v>
      </c>
      <c r="H7" s="1">
        <v>2015</v>
      </c>
      <c r="I7" s="1" t="s">
        <v>57</v>
      </c>
      <c r="J7" s="1" t="s">
        <v>48</v>
      </c>
    </row>
    <row r="8" spans="1:10" x14ac:dyDescent="0.25">
      <c r="A8" s="1">
        <v>7</v>
      </c>
      <c r="B8" s="1" t="s">
        <v>22</v>
      </c>
      <c r="C8" s="1" t="s">
        <v>12</v>
      </c>
      <c r="D8" s="2">
        <v>589</v>
      </c>
      <c r="E8" s="2">
        <v>149</v>
      </c>
      <c r="F8" s="3">
        <f t="shared" si="0"/>
        <v>2.9530201342281881</v>
      </c>
      <c r="G8" s="1" t="s">
        <v>6</v>
      </c>
      <c r="H8" s="1">
        <v>2013</v>
      </c>
      <c r="I8" s="1" t="s">
        <v>58</v>
      </c>
      <c r="J8" s="1" t="s">
        <v>49</v>
      </c>
    </row>
    <row r="9" spans="1:10" x14ac:dyDescent="0.25">
      <c r="A9" s="1">
        <v>8</v>
      </c>
      <c r="B9" s="1" t="s">
        <v>23</v>
      </c>
      <c r="C9" s="1" t="s">
        <v>9</v>
      </c>
      <c r="D9" s="2">
        <v>718</v>
      </c>
      <c r="E9" s="2">
        <v>315</v>
      </c>
      <c r="F9" s="3">
        <f t="shared" si="0"/>
        <v>1.2793650793650793</v>
      </c>
      <c r="G9" s="1" t="s">
        <v>8</v>
      </c>
      <c r="H9" s="1">
        <v>2016</v>
      </c>
      <c r="I9" s="1" t="s">
        <v>59</v>
      </c>
      <c r="J9" s="1" t="s">
        <v>52</v>
      </c>
    </row>
    <row r="10" spans="1:10" x14ac:dyDescent="0.25">
      <c r="A10" s="1">
        <v>9</v>
      </c>
      <c r="B10" s="1" t="s">
        <v>24</v>
      </c>
      <c r="C10" s="1" t="s">
        <v>10</v>
      </c>
      <c r="D10" s="2">
        <v>673</v>
      </c>
      <c r="E10" s="2">
        <v>419</v>
      </c>
      <c r="F10" s="3">
        <f t="shared" si="0"/>
        <v>0.60620525059665875</v>
      </c>
      <c r="G10" s="1" t="s">
        <v>8</v>
      </c>
      <c r="H10" s="1">
        <v>2018</v>
      </c>
      <c r="I10" s="1" t="s">
        <v>60</v>
      </c>
      <c r="J10" s="1" t="s">
        <v>53</v>
      </c>
    </row>
    <row r="11" spans="1:10" x14ac:dyDescent="0.25">
      <c r="A11" s="1">
        <v>10</v>
      </c>
      <c r="B11" s="1" t="s">
        <v>25</v>
      </c>
      <c r="C11" s="1" t="s">
        <v>26</v>
      </c>
      <c r="D11" s="2">
        <v>513</v>
      </c>
      <c r="E11" s="2">
        <v>139</v>
      </c>
      <c r="F11" s="3">
        <f t="shared" si="0"/>
        <v>2.6906474820143886</v>
      </c>
      <c r="G11" s="1" t="s">
        <v>8</v>
      </c>
      <c r="H11" s="1">
        <v>2017</v>
      </c>
      <c r="I11" s="1" t="s">
        <v>61</v>
      </c>
      <c r="J11" s="1" t="s">
        <v>55</v>
      </c>
    </row>
    <row r="12" spans="1:10" x14ac:dyDescent="0.25">
      <c r="A12" s="1">
        <v>11</v>
      </c>
      <c r="B12" s="1" t="s">
        <v>27</v>
      </c>
      <c r="C12" s="1" t="s">
        <v>26</v>
      </c>
      <c r="D12" s="2">
        <v>795</v>
      </c>
      <c r="E12" s="2">
        <v>259</v>
      </c>
      <c r="F12" s="3">
        <f t="shared" si="0"/>
        <v>2.0694980694980694</v>
      </c>
      <c r="G12" s="1" t="s">
        <v>28</v>
      </c>
      <c r="H12" s="1">
        <v>2010</v>
      </c>
      <c r="I12" s="1" t="s">
        <v>62</v>
      </c>
      <c r="J12" s="1" t="s">
        <v>48</v>
      </c>
    </row>
    <row r="13" spans="1:10" x14ac:dyDescent="0.25">
      <c r="A13" s="1">
        <v>12</v>
      </c>
      <c r="B13" s="1" t="s">
        <v>29</v>
      </c>
      <c r="C13" s="1" t="s">
        <v>30</v>
      </c>
      <c r="D13" s="2">
        <v>983</v>
      </c>
      <c r="E13" s="2">
        <v>165</v>
      </c>
      <c r="F13" s="3">
        <f t="shared" si="0"/>
        <v>4.957575757575758</v>
      </c>
      <c r="G13" s="1" t="s">
        <v>28</v>
      </c>
      <c r="H13" s="1">
        <v>2009</v>
      </c>
      <c r="I13" s="1" t="s">
        <v>61</v>
      </c>
      <c r="J13" s="1" t="s">
        <v>49</v>
      </c>
    </row>
    <row r="14" spans="1:10" x14ac:dyDescent="0.25">
      <c r="A14" s="1">
        <v>13</v>
      </c>
      <c r="B14" s="1" t="s">
        <v>31</v>
      </c>
      <c r="C14" s="1" t="s">
        <v>32</v>
      </c>
      <c r="D14" s="2">
        <v>345</v>
      </c>
      <c r="E14" s="2">
        <v>299</v>
      </c>
      <c r="F14" s="3">
        <f t="shared" si="0"/>
        <v>0.15384615384615385</v>
      </c>
      <c r="G14" s="1" t="s">
        <v>28</v>
      </c>
      <c r="H14" s="1">
        <v>2014</v>
      </c>
      <c r="I14" s="1" t="s">
        <v>57</v>
      </c>
      <c r="J14" s="1" t="s">
        <v>52</v>
      </c>
    </row>
    <row r="15" spans="1:10" x14ac:dyDescent="0.25">
      <c r="A15" s="1">
        <v>14</v>
      </c>
      <c r="B15" s="1" t="s">
        <v>33</v>
      </c>
      <c r="C15" s="1" t="s">
        <v>9</v>
      </c>
      <c r="D15" s="2">
        <v>1349</v>
      </c>
      <c r="E15" s="2">
        <v>699</v>
      </c>
      <c r="F15" s="3">
        <f t="shared" si="0"/>
        <v>0.92989985693848354</v>
      </c>
      <c r="G15" s="1" t="s">
        <v>28</v>
      </c>
      <c r="H15" s="1">
        <v>2013</v>
      </c>
      <c r="I15" s="1" t="s">
        <v>57</v>
      </c>
      <c r="J15" s="1" t="s">
        <v>53</v>
      </c>
    </row>
    <row r="16" spans="1:10" x14ac:dyDescent="0.25">
      <c r="A16" s="1">
        <v>15</v>
      </c>
      <c r="B16" s="1" t="s">
        <v>34</v>
      </c>
      <c r="C16" s="1" t="s">
        <v>35</v>
      </c>
      <c r="D16" s="2">
        <v>469</v>
      </c>
      <c r="E16" s="2">
        <v>309</v>
      </c>
      <c r="F16" s="3">
        <f t="shared" si="0"/>
        <v>0.51779935275080902</v>
      </c>
      <c r="G16" s="1" t="s">
        <v>36</v>
      </c>
      <c r="H16" s="1">
        <v>2015</v>
      </c>
      <c r="I16" s="1" t="s">
        <v>57</v>
      </c>
      <c r="J16" s="1" t="s">
        <v>55</v>
      </c>
    </row>
    <row r="17" spans="1:10" x14ac:dyDescent="0.25">
      <c r="A17" s="1">
        <v>16</v>
      </c>
      <c r="B17" s="1" t="s">
        <v>37</v>
      </c>
      <c r="C17" s="1" t="s">
        <v>38</v>
      </c>
      <c r="D17" s="2">
        <v>319</v>
      </c>
      <c r="E17" s="2">
        <v>189</v>
      </c>
      <c r="F17" s="3">
        <f t="shared" si="0"/>
        <v>0.68783068783068779</v>
      </c>
      <c r="G17" s="1" t="s">
        <v>36</v>
      </c>
      <c r="H17" s="1">
        <v>2015</v>
      </c>
      <c r="I17" s="1" t="s">
        <v>57</v>
      </c>
      <c r="J17" s="1" t="s">
        <v>48</v>
      </c>
    </row>
    <row r="18" spans="1:10" x14ac:dyDescent="0.25">
      <c r="A18" s="1">
        <v>17</v>
      </c>
      <c r="B18" s="1" t="s">
        <v>39</v>
      </c>
      <c r="C18" s="1" t="s">
        <v>40</v>
      </c>
      <c r="D18" s="2">
        <v>338</v>
      </c>
      <c r="E18" s="2">
        <v>299</v>
      </c>
      <c r="F18" s="3">
        <f t="shared" si="0"/>
        <v>0.13043478260869565</v>
      </c>
      <c r="G18" s="1" t="s">
        <v>36</v>
      </c>
      <c r="H18" s="1">
        <v>2016</v>
      </c>
      <c r="I18" s="1" t="s">
        <v>58</v>
      </c>
      <c r="J18" s="1" t="s">
        <v>49</v>
      </c>
    </row>
    <row r="19" spans="1:10" x14ac:dyDescent="0.25">
      <c r="A19" s="1">
        <v>18</v>
      </c>
      <c r="B19" s="1" t="s">
        <v>41</v>
      </c>
      <c r="C19" s="1" t="s">
        <v>10</v>
      </c>
      <c r="D19" s="2">
        <v>369</v>
      </c>
      <c r="E19" s="2">
        <v>119</v>
      </c>
      <c r="F19" s="3">
        <f t="shared" si="0"/>
        <v>2.1008403361344539</v>
      </c>
      <c r="G19" s="1" t="s">
        <v>42</v>
      </c>
      <c r="H19" s="1">
        <v>2015</v>
      </c>
      <c r="I19" s="1" t="s">
        <v>63</v>
      </c>
      <c r="J19" s="1" t="s">
        <v>52</v>
      </c>
    </row>
    <row r="20" spans="1:10" x14ac:dyDescent="0.25">
      <c r="A20" s="1">
        <v>19</v>
      </c>
      <c r="B20" s="1" t="s">
        <v>43</v>
      </c>
      <c r="C20" s="1" t="s">
        <v>44</v>
      </c>
      <c r="D20" s="2">
        <v>258</v>
      </c>
      <c r="E20" s="2">
        <v>199</v>
      </c>
      <c r="F20" s="3">
        <f t="shared" si="0"/>
        <v>0.29648241206030151</v>
      </c>
      <c r="G20" s="1" t="s">
        <v>42</v>
      </c>
      <c r="H20" s="1">
        <v>2013</v>
      </c>
      <c r="I20" s="1" t="s">
        <v>63</v>
      </c>
      <c r="J20" s="1" t="s">
        <v>53</v>
      </c>
    </row>
    <row r="21" spans="1:10" x14ac:dyDescent="0.25">
      <c r="A21" s="1">
        <v>20</v>
      </c>
      <c r="B21" s="1" t="s">
        <v>45</v>
      </c>
      <c r="C21" s="1" t="s">
        <v>46</v>
      </c>
      <c r="D21" s="2">
        <v>335</v>
      </c>
      <c r="E21" s="2">
        <v>99</v>
      </c>
      <c r="F21" s="3">
        <f t="shared" si="0"/>
        <v>2.3838383838383836</v>
      </c>
      <c r="G21" s="1" t="s">
        <v>42</v>
      </c>
      <c r="H21" s="1">
        <v>2010</v>
      </c>
      <c r="I21" s="1" t="s">
        <v>58</v>
      </c>
      <c r="J21" s="1" t="s">
        <v>55</v>
      </c>
    </row>
    <row r="26" spans="1:10" x14ac:dyDescent="0.25">
      <c r="B26" s="4"/>
      <c r="C26" s="4"/>
    </row>
    <row r="27" spans="1:10" x14ac:dyDescent="0.25">
      <c r="B27" s="4"/>
      <c r="C27" s="4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xd">
                <anchor moveWithCells="1">
                  <from>
                    <xdr:col>9</xdr:col>
                    <xdr:colOff>2486025</xdr:colOff>
                    <xdr:row>27</xdr:row>
                    <xdr:rowOff>76200</xdr:rowOff>
                  </from>
                  <to>
                    <xdr:col>10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P23" sqref="A1:P23"/>
    </sheetView>
  </sheetViews>
  <sheetFormatPr defaultRowHeight="15" x14ac:dyDescent="0.25"/>
  <cols>
    <col min="1" max="1" width="21.140625" bestFit="1" customWidth="1"/>
    <col min="2" max="2" width="10.5703125" bestFit="1" customWidth="1"/>
    <col min="3" max="3" width="10.140625" bestFit="1" customWidth="1"/>
    <col min="4" max="4" width="16" bestFit="1" customWidth="1"/>
    <col min="5" max="5" width="10.7109375" bestFit="1" customWidth="1"/>
    <col min="6" max="6" width="22.5703125" bestFit="1" customWidth="1"/>
    <col min="7" max="7" width="14.28515625" bestFit="1" customWidth="1"/>
    <col min="8" max="8" width="12.5703125" bestFit="1" customWidth="1"/>
    <col min="9" max="9" width="13.5703125" bestFit="1" customWidth="1"/>
    <col min="10" max="10" width="12.42578125" bestFit="1" customWidth="1"/>
    <col min="11" max="11" width="15" bestFit="1" customWidth="1"/>
    <col min="12" max="12" width="9.5703125" bestFit="1" customWidth="1"/>
    <col min="13" max="13" width="16.140625" bestFit="1" customWidth="1"/>
    <col min="14" max="15" width="17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00"/>
  <sheetViews>
    <sheetView workbookViewId="0">
      <selection activeCell="A12" sqref="A12"/>
    </sheetView>
  </sheetViews>
  <sheetFormatPr defaultRowHeight="15" x14ac:dyDescent="0.25"/>
  <cols>
    <col min="1" max="1" width="14.42578125" bestFit="1" customWidth="1"/>
    <col min="2" max="2" width="9.42578125" bestFit="1" customWidth="1"/>
    <col min="3" max="3" width="17.28515625" bestFit="1" customWidth="1"/>
    <col min="4" max="5" width="7" bestFit="1" customWidth="1"/>
    <col min="6" max="6" width="4.140625" bestFit="1" customWidth="1"/>
    <col min="9" max="9" width="6.85546875" bestFit="1" customWidth="1"/>
    <col min="10" max="10" width="10" bestFit="1" customWidth="1"/>
  </cols>
  <sheetData>
    <row r="1" spans="1:10" x14ac:dyDescent="0.25">
      <c r="A1" s="1" t="s">
        <v>67</v>
      </c>
      <c r="B1" s="1" t="s">
        <v>64</v>
      </c>
      <c r="C1" s="4"/>
      <c r="D1" s="4"/>
      <c r="E1" s="4"/>
      <c r="I1" t="s">
        <v>70</v>
      </c>
    </row>
    <row r="2" spans="1:10" x14ac:dyDescent="0.25">
      <c r="A2" s="1"/>
      <c r="B2" s="1"/>
      <c r="C2" s="4"/>
      <c r="D2" s="4"/>
      <c r="E2" s="4"/>
      <c r="I2" t="s">
        <v>71</v>
      </c>
      <c r="J2" t="s">
        <v>72</v>
      </c>
    </row>
    <row r="3" spans="1:10" x14ac:dyDescent="0.25">
      <c r="A3" s="1" t="s">
        <v>74</v>
      </c>
      <c r="B3" s="1" t="s">
        <v>73</v>
      </c>
      <c r="I3">
        <v>111</v>
      </c>
      <c r="J3">
        <v>222</v>
      </c>
    </row>
    <row r="5" spans="1:10" x14ac:dyDescent="0.25">
      <c r="A5" s="1" t="s">
        <v>68</v>
      </c>
      <c r="B5" s="1" t="s">
        <v>64</v>
      </c>
      <c r="C5" s="1" t="s">
        <v>65</v>
      </c>
      <c r="D5" s="1" t="s">
        <v>66</v>
      </c>
      <c r="E5" s="1" t="s">
        <v>0</v>
      </c>
      <c r="F5" s="5" t="s">
        <v>69</v>
      </c>
    </row>
    <row r="6" spans="1:10" x14ac:dyDescent="0.25">
      <c r="A6" s="1"/>
      <c r="B6" s="1"/>
      <c r="C6" s="1"/>
      <c r="D6" s="1"/>
      <c r="E6" s="1"/>
      <c r="F6" s="1"/>
    </row>
    <row r="7" spans="1:10" x14ac:dyDescent="0.25">
      <c r="A7" s="4" t="s">
        <v>74</v>
      </c>
      <c r="B7" s="4" t="s">
        <v>73</v>
      </c>
      <c r="C7" t="s">
        <v>73</v>
      </c>
      <c r="D7" t="s">
        <v>73</v>
      </c>
      <c r="E7" t="s">
        <v>73</v>
      </c>
      <c r="F7">
        <v>1</v>
      </c>
    </row>
    <row r="8" spans="1:10" x14ac:dyDescent="0.25">
      <c r="F8">
        <v>2</v>
      </c>
    </row>
    <row r="9" spans="1:10" x14ac:dyDescent="0.25">
      <c r="A9">
        <v>1</v>
      </c>
      <c r="B9">
        <v>1</v>
      </c>
      <c r="F9">
        <v>3</v>
      </c>
    </row>
    <row r="10" spans="1:10" x14ac:dyDescent="0.25">
      <c r="A10">
        <v>22</v>
      </c>
      <c r="B10">
        <v>22</v>
      </c>
      <c r="F10">
        <v>4</v>
      </c>
    </row>
    <row r="11" spans="1:10" x14ac:dyDescent="0.25">
      <c r="A11">
        <v>2</v>
      </c>
      <c r="B11">
        <v>2</v>
      </c>
      <c r="F11">
        <v>5</v>
      </c>
    </row>
    <row r="300" spans="1:5" x14ac:dyDescent="0.25">
      <c r="A300" t="s">
        <v>75</v>
      </c>
      <c r="B300" t="s">
        <v>76</v>
      </c>
      <c r="C300" t="s">
        <v>77</v>
      </c>
      <c r="D300" t="s">
        <v>77</v>
      </c>
      <c r="E300" t="s">
        <v>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ImportEksport</vt:lpstr>
      <vt:lpstr>Datu_baze</vt:lpstr>
      <vt:lpstr>Import</vt:lpstr>
      <vt:lpstr>Reg</vt:lpstr>
      <vt:lpstr>Datu_baze!ExternalData_1</vt:lpstr>
      <vt:lpstr>ImportEksport!ExternalData_1</vt:lpstr>
      <vt:lpstr>ImportEksport!ExternalData_2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user</cp:lastModifiedBy>
  <cp:lastPrinted>2018-11-26T07:39:45Z</cp:lastPrinted>
  <dcterms:created xsi:type="dcterms:W3CDTF">2018-11-12T08:45:21Z</dcterms:created>
  <dcterms:modified xsi:type="dcterms:W3CDTF">2019-01-01T22:00:47Z</dcterms:modified>
</cp:coreProperties>
</file>