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a4bbdcc5cc82ff2c/Área de Trabalho/Excel_Santander/"/>
    </mc:Choice>
  </mc:AlternateContent>
  <xr:revisionPtr revIDLastSave="24" documentId="8_{3BB5DCA2-66F9-4CF8-9333-DAD200E40612}" xr6:coauthVersionLast="47" xr6:coauthVersionMax="47" xr10:uidLastSave="{28A6A380-979B-47CA-B7F7-0A4971FAC39A}"/>
  <bookViews>
    <workbookView xWindow="-120" yWindow="-120" windowWidth="20640" windowHeight="11160" tabRatio="102" firstSheet="1" activeTab="1" xr2:uid="{21AF5686-43DE-436F-830C-EAB08FC5D1D8}"/>
  </bookViews>
  <sheets>
    <sheet name="TITULAR" sheetId="6" r:id="rId1"/>
    <sheet name="INFORMES" sheetId="7" r:id="rId2"/>
    <sheet name="NOTAS" sheetId="8" r:id="rId3"/>
    <sheet name="Lista_Bancos" sheetId="10" state="hidden" r:id="rId4"/>
    <sheet name="TABELAS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A1" i="6"/>
  <c r="A1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<sst xmlns="http://schemas.openxmlformats.org/spreadsheetml/2006/main" count="146" uniqueCount="86">
  <si>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</si>
  <si>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</si>
  <si>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</si>
  <si>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</si>
  <si>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</si>
  <si>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</si>
  <si>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</si>
  <si>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</si>
  <si>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</si>
  <si>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</si>
  <si>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</si>
  <si>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</si>
  <si>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</si>
  <si>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</si>
  <si>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INFORMES DE RENDIMENTOS BANCÁRIOS</t>
  </si>
  <si>
    <t>BANCO</t>
  </si>
  <si>
    <t>Preencha com seus dados atuais de cada banco</t>
  </si>
  <si>
    <t>VALOR ATUAL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</si>
  <si>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</si>
  <si>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</si>
  <si>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</si>
  <si>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</si>
  <si>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</si>
  <si>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</si>
  <si>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</si>
  <si>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</si>
  <si>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</si>
  <si>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</si>
  <si>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</si>
  <si>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</si>
  <si>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</si>
  <si>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</si>
  <si>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</si>
  <si>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</si>
  <si>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</si>
  <si>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</si>
  <si>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</si>
  <si>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</si>
  <si>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</si>
  <si>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</si>
  <si>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</si>
  <si>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</si>
  <si>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</si>
  <si>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</si>
  <si>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</si>
  <si>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</si>
  <si>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</si>
  <si>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</si>
  <si>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</si>
  <si>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</si>
  <si>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</si>
  <si>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</si>
  <si>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</si>
  <si>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</si>
  <si>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</si>
  <si>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</si>
  <si>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</si>
  <si>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</si>
  <si>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</si>
  <si>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</si>
  <si>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</si>
  <si>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</si>
  <si>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</si>
  <si>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</si>
  <si>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</si>
  <si>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</si>
  <si>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</si>
  <si>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</si>
  <si>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</si>
  <si>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</si>
  <si>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</si>
  <si>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</si>
  <si>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</si>
  <si>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DATA</t>
  </si>
  <si>
    <t>CATEGORIA</t>
  </si>
  <si>
    <t>VALOR</t>
  </si>
  <si>
    <t>ENTRADAS</t>
  </si>
  <si>
    <t>1. DADOS DO TITULAR</t>
  </si>
  <si>
    <t>ANEXO 📎</t>
  </si>
  <si>
    <t xml:space="preserve">BANCOS </t>
  </si>
  <si>
    <t>Preencha os dados de pessoa física abaixo</t>
  </si>
  <si>
    <t xml:space="preserve">2. NOTAS BANCÁRIAS OU EXTRATO DE HOLERITES </t>
  </si>
  <si>
    <t>CNPJ</t>
  </si>
  <si>
    <t>Insira todos os valores de entrada mês a mês de receita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</si>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</sst>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mm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b/>
      <sz val="15"/>
      <color theme="1" tint="0.249977111117893"/>
      <name val="Aptos Narrow"/>
      <family val="2"/>
      <scheme val="minor"/>
    </font>
    <font>
      <sz val="10"/>
      <color theme="1"/>
      <name val="Verdana"/>
      <family val="2"/>
    </font>
    <font>
      <sz val="8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i/>
      <sz val="11"/>
      <color theme="2" tint="-0.74999237037263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0"/>
      <color rgb="FFFFFF00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0"/>
      <color rgb="FF837E13"/>
      <name val="Verdana"/>
      <family val="2"/>
    </font>
    <font>
      <u/>
      <sz val="11"/>
      <color rgb="FF837E1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D6C91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7499923703726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rgb="FF545B1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4" fillId="3" borderId="0" xfId="0" applyFont="1" applyFill="1"/>
    <xf numFmtId="0" fontId="0" fillId="3" borderId="0" xfId="0" applyFill="1"/>
    <xf numFmtId="0" fontId="7" fillId="0" borderId="0" xfId="2" applyFont="1" applyBorder="1"/>
    <xf numFmtId="0" fontId="2" fillId="0" borderId="0" xfId="2" applyBorder="1"/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5" borderId="2" xfId="3" applyFont="1" applyFill="1" applyBorder="1" applyAlignment="1" applyProtection="1">
      <alignment horizontal="left"/>
      <protection locked="0"/>
    </xf>
    <xf numFmtId="164" fontId="16" fillId="5" borderId="2" xfId="3" applyNumberFormat="1" applyFont="1" applyFill="1" applyBorder="1" applyAlignment="1" applyProtection="1">
      <alignment horizontal="left"/>
      <protection locked="0"/>
    </xf>
    <xf numFmtId="14" fontId="16" fillId="5" borderId="2" xfId="3" applyNumberFormat="1" applyFont="1" applyFill="1" applyBorder="1" applyAlignment="1" applyProtection="1">
      <alignment horizontal="left"/>
      <protection locked="0"/>
    </xf>
    <xf numFmtId="165" fontId="16" fillId="5" borderId="2" xfId="3" applyNumberFormat="1" applyFont="1" applyFill="1" applyBorder="1" applyAlignment="1" applyProtection="1">
      <alignment horizontal="left"/>
      <protection locked="0"/>
    </xf>
    <xf numFmtId="166" fontId="16" fillId="5" borderId="2" xfId="3" applyNumberFormat="1" applyFont="1" applyFill="1" applyBorder="1" applyAlignment="1" applyProtection="1">
      <alignment horizontal="left"/>
      <protection locked="0"/>
    </xf>
    <xf numFmtId="167" fontId="16" fillId="5" borderId="2" xfId="3" applyNumberFormat="1" applyFont="1" applyFill="1" applyBorder="1" applyAlignment="1" applyProtection="1">
      <alignment horizontal="left"/>
      <protection locked="0"/>
    </xf>
    <xf numFmtId="0" fontId="17" fillId="5" borderId="2" xfId="4" applyFont="1" applyFill="1" applyBorder="1" applyAlignment="1" applyProtection="1">
      <alignment horizontal="left"/>
      <protection locked="0"/>
    </xf>
    <xf numFmtId="168" fontId="16" fillId="5" borderId="2" xfId="1" applyNumberFormat="1" applyFont="1" applyFill="1" applyBorder="1" applyAlignment="1" applyProtection="1">
      <alignment horizontal="left"/>
      <protection locked="0"/>
    </xf>
    <xf numFmtId="0" fontId="8" fillId="0" borderId="2" xfId="0" applyFont="1" applyBorder="1" applyAlignment="1">
      <alignment horizontal="right"/>
    </xf>
    <xf numFmtId="169" fontId="15" fillId="0" borderId="4" xfId="0" applyNumberFormat="1" applyFont="1" applyBorder="1" applyAlignment="1" applyProtection="1">
      <alignment horizontal="center"/>
      <protection locked="0"/>
    </xf>
    <xf numFmtId="0" fontId="15" fillId="0" borderId="5" xfId="0" applyFont="1" applyBorder="1" applyAlignment="1" applyProtection="1">
      <alignment horizontal="left"/>
      <protection locked="0"/>
    </xf>
    <xf numFmtId="168" fontId="15" fillId="0" borderId="6" xfId="0" applyNumberFormat="1" applyFont="1" applyBorder="1" applyAlignment="1" applyProtection="1">
      <alignment horizontal="distributed" vertical="distributed"/>
      <protection locked="0"/>
    </xf>
    <xf numFmtId="0" fontId="15" fillId="0" borderId="7" xfId="0" applyFont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left"/>
      <protection locked="0"/>
    </xf>
    <xf numFmtId="0" fontId="15" fillId="0" borderId="9" xfId="0" applyFont="1" applyBorder="1" applyProtection="1">
      <protection locked="0"/>
    </xf>
    <xf numFmtId="0" fontId="15" fillId="0" borderId="10" xfId="0" applyFont="1" applyBorder="1" applyAlignment="1" applyProtection="1">
      <alignment horizontal="center"/>
      <protection locked="0"/>
    </xf>
    <xf numFmtId="0" fontId="15" fillId="0" borderId="11" xfId="0" applyFont="1" applyBorder="1" applyAlignment="1" applyProtection="1">
      <alignment horizontal="left"/>
      <protection locked="0"/>
    </xf>
    <xf numFmtId="0" fontId="15" fillId="0" borderId="12" xfId="0" applyFont="1" applyBorder="1" applyProtection="1">
      <protection locked="0"/>
    </xf>
    <xf numFmtId="0" fontId="14" fillId="8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168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2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ptos Narrow"/>
        <family val="2"/>
        <scheme val="minor"/>
      </font>
      <fill>
        <patternFill patternType="solid">
          <fgColor indexed="64"/>
          <bgColor theme="4" tint="-0.749992370372631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CFDE42"/>
      <color rgb="FF837E13"/>
      <color rgb="FFDFAE67"/>
      <color rgb="FF663300"/>
      <color rgb="FFBFBFBF"/>
      <color rgb="FFBABE20"/>
      <color rgb="FF808000"/>
      <color rgb="FF5B5D0F"/>
      <color rgb="FF545B11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rubiafagundes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NOTAS!A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rubiafagundes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rubiafagundes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442913</xdr:colOff>
      <xdr:row>2</xdr:row>
      <xdr:rowOff>1</xdr:rowOff>
    </xdr:from>
    <xdr:to>
      <xdr:col>0</xdr:col>
      <xdr:colOff>1357312</xdr:colOff>
      <xdr:row>6</xdr:row>
      <xdr:rowOff>19051</xdr:rowOff>
    </xdr:to>
    <xdr:pic>
      <xdr:nvPicPr>
        <xdr:cNvPr id="2" name="Imagem 1" descr="Gold Lion Logo Images – Browse 28,109 Stock Photos, Vectors ...">
          <a:extLst>
            <a:ext uri="{FF2B5EF4-FFF2-40B4-BE49-F238E27FC236}">
              <a16:creationId xmlns:a16="http://schemas.microsoft.com/office/drawing/2014/main" id="{60EC6240-479D-A4B9-F06F-BD848D0F9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3" y="381001"/>
          <a:ext cx="91439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152402</xdr:rowOff>
    </xdr:from>
    <xdr:to>
      <xdr:col>0</xdr:col>
      <xdr:colOff>1762125</xdr:colOff>
      <xdr:row>2</xdr:row>
      <xdr:rowOff>28575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4EA9349-C5B4-6A3A-B35E-1200032AA869}"/>
            </a:ext>
          </a:extLst>
        </xdr:cNvPr>
        <xdr:cNvSpPr/>
      </xdr:nvSpPr>
      <xdr:spPr>
        <a:xfrm>
          <a:off x="0" y="152402"/>
          <a:ext cx="1762125" cy="2571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36000">
                    <a:srgbClr val="E7C707"/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92962">
                    <a:schemeClr val="bg1">
                      <a:lumMod val="85000"/>
                    </a:schemeClr>
                  </a:gs>
                  <a:gs pos="100000">
                    <a:schemeClr val="bg1">
                      <a:lumMod val="9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gradFill>
                <a:gsLst>
                  <a:gs pos="36000">
                    <a:srgbClr val="E7C707"/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92962">
                    <a:schemeClr val="bg1">
                      <a:lumMod val="85000"/>
                    </a:schemeClr>
                  </a:gs>
                  <a:gs pos="100000">
                    <a:schemeClr val="bg1">
                      <a:lumMod val="9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 APP</a:t>
          </a:r>
          <a:endParaRPr lang="pt-BR" sz="2000" b="1">
            <a:gradFill>
              <a:gsLst>
                <a:gs pos="36000">
                  <a:srgbClr val="E7C707"/>
                </a:gs>
                <a:gs pos="74000">
                  <a:schemeClr val="bg1">
                    <a:lumMod val="65000"/>
                  </a:schemeClr>
                </a:gs>
                <a:gs pos="83000">
                  <a:schemeClr val="bg1">
                    <a:lumMod val="75000"/>
                  </a:schemeClr>
                </a:gs>
                <a:gs pos="92962">
                  <a:schemeClr val="bg1">
                    <a:lumMod val="85000"/>
                  </a:schemeClr>
                </a:gs>
                <a:gs pos="100000">
                  <a:schemeClr val="bg1">
                    <a:lumMod val="95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52388</xdr:colOff>
      <xdr:row>6</xdr:row>
      <xdr:rowOff>171451</xdr:rowOff>
    </xdr:from>
    <xdr:to>
      <xdr:col>0</xdr:col>
      <xdr:colOff>1633538</xdr:colOff>
      <xdr:row>8</xdr:row>
      <xdr:rowOff>114300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3156D2-1BC6-50CE-971C-E61768710107}"/>
            </a:ext>
          </a:extLst>
        </xdr:cNvPr>
        <xdr:cNvSpPr/>
      </xdr:nvSpPr>
      <xdr:spPr>
        <a:xfrm>
          <a:off x="52388" y="1447801"/>
          <a:ext cx="1581150" cy="323849"/>
        </a:xfrm>
        <a:prstGeom prst="roundRect">
          <a:avLst>
            <a:gd name="adj" fmla="val 43138"/>
          </a:avLst>
        </a:prstGeom>
        <a:gradFill flip="none" rotWithShape="1">
          <a:gsLst>
            <a:gs pos="98240">
              <a:srgbClr val="ECECEC"/>
            </a:gs>
            <a:gs pos="1563">
              <a:srgbClr val="E7C707"/>
            </a:gs>
            <a:gs pos="100000">
              <a:srgbClr val="D9D9D9"/>
            </a:gs>
            <a:gs pos="79000">
              <a:srgbClr val="0E1317"/>
            </a:gs>
            <a:gs pos="100000">
              <a:srgbClr val="0E1317"/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28576</xdr:colOff>
      <xdr:row>10</xdr:row>
      <xdr:rowOff>128588</xdr:rowOff>
    </xdr:from>
    <xdr:to>
      <xdr:col>0</xdr:col>
      <xdr:colOff>1657351</xdr:colOff>
      <xdr:row>12</xdr:row>
      <xdr:rowOff>71437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A16B35-E375-4C89-BE54-59B6E8AE32F4}"/>
            </a:ext>
          </a:extLst>
        </xdr:cNvPr>
        <xdr:cNvSpPr/>
      </xdr:nvSpPr>
      <xdr:spPr>
        <a:xfrm>
          <a:off x="28576" y="2166938"/>
          <a:ext cx="1628775" cy="323849"/>
        </a:xfrm>
        <a:prstGeom prst="roundRect">
          <a:avLst>
            <a:gd name="adj" fmla="val 40197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28576</xdr:colOff>
      <xdr:row>14</xdr:row>
      <xdr:rowOff>85725</xdr:rowOff>
    </xdr:from>
    <xdr:to>
      <xdr:col>0</xdr:col>
      <xdr:colOff>1657351</xdr:colOff>
      <xdr:row>16</xdr:row>
      <xdr:rowOff>28574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EB5986-66DF-4BCE-862C-7C48F607FA03}"/>
            </a:ext>
          </a:extLst>
        </xdr:cNvPr>
        <xdr:cNvSpPr/>
      </xdr:nvSpPr>
      <xdr:spPr>
        <a:xfrm>
          <a:off x="28576" y="2886075"/>
          <a:ext cx="1628775" cy="323849"/>
        </a:xfrm>
        <a:prstGeom prst="roundRect">
          <a:avLst>
            <a:gd name="adj" fmla="val 46079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104775</xdr:colOff>
      <xdr:row>18</xdr:row>
      <xdr:rowOff>180977</xdr:rowOff>
    </xdr:from>
    <xdr:to>
      <xdr:col>0</xdr:col>
      <xdr:colOff>1714500</xdr:colOff>
      <xdr:row>20</xdr:row>
      <xdr:rowOff>38101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8F805CDD-9813-C001-9095-B128731986A5}"/>
            </a:ext>
          </a:extLst>
        </xdr:cNvPr>
        <xdr:cNvSpPr/>
      </xdr:nvSpPr>
      <xdr:spPr>
        <a:xfrm>
          <a:off x="104775" y="3743327"/>
          <a:ext cx="1609725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700">
              <a:solidFill>
                <a:srgbClr val="C0C0C0"/>
              </a:solidFill>
              <a:latin typeface="Aptos Display" panose="020B0004020202020204" pitchFamily="34" charset="0"/>
              <a:cs typeface="Segoe UI Light" panose="020B0502040204020203" pitchFamily="34" charset="0"/>
            </a:rPr>
            <a:t>SYSTEM</a:t>
          </a:r>
          <a:r>
            <a:rPr lang="pt-BR" sz="700" baseline="0">
              <a:solidFill>
                <a:srgbClr val="C0C0C0"/>
              </a:solidFill>
              <a:latin typeface="Aptos Display" panose="020B0004020202020204" pitchFamily="34" charset="0"/>
              <a:cs typeface="Segoe UI Light" panose="020B0502040204020203" pitchFamily="34" charset="0"/>
            </a:rPr>
            <a:t> BY RUBIA FAGUNDES </a:t>
          </a:r>
          <a:r>
            <a:rPr lang="pt-BR" sz="700" baseline="0">
              <a:latin typeface="Segoe UI Light" panose="020B0502040204020203" pitchFamily="34" charset="0"/>
              <a:cs typeface="Segoe UI Light" panose="020B0502040204020203" pitchFamily="34" charset="0"/>
            </a:rPr>
            <a:t>💛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176212</xdr:colOff>
      <xdr:row>19</xdr:row>
      <xdr:rowOff>28575</xdr:rowOff>
    </xdr:from>
    <xdr:to>
      <xdr:col>0</xdr:col>
      <xdr:colOff>1643062</xdr:colOff>
      <xdr:row>19</xdr:row>
      <xdr:rowOff>28575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E766CDC5-0398-8D54-5410-03C31111E2D1}"/>
            </a:ext>
          </a:extLst>
        </xdr:cNvPr>
        <xdr:cNvCxnSpPr/>
      </xdr:nvCxnSpPr>
      <xdr:spPr>
        <a:xfrm>
          <a:off x="176212" y="3781425"/>
          <a:ext cx="1466850" cy="0"/>
        </a:xfrm>
        <a:prstGeom prst="line">
          <a:avLst/>
        </a:prstGeom>
        <a:ln w="9525">
          <a:solidFill>
            <a:srgbClr val="E7C707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19</xdr:row>
      <xdr:rowOff>174625</xdr:rowOff>
    </xdr:from>
    <xdr:to>
      <xdr:col>0</xdr:col>
      <xdr:colOff>1012824</xdr:colOff>
      <xdr:row>21</xdr:row>
      <xdr:rowOff>107949</xdr:rowOff>
    </xdr:to>
    <xdr:pic>
      <xdr:nvPicPr>
        <xdr:cNvPr id="37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28D121-C48A-1C0A-8F44-111DBDD8B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927475"/>
          <a:ext cx="314324" cy="31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2952749</xdr:colOff>
      <xdr:row>20</xdr:row>
      <xdr:rowOff>133350</xdr:rowOff>
    </xdr:from>
    <xdr:to>
      <xdr:col>4</xdr:col>
      <xdr:colOff>0</xdr:colOff>
      <xdr:row>22</xdr:row>
      <xdr:rowOff>133350</xdr:rowOff>
    </xdr:to>
    <xdr:sp macro="" textlink="">
      <xdr:nvSpPr>
        <xdr:cNvPr id="42" name="Retângulo 4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59ABA3-120E-4816-8748-A57E83D5D182}"/>
            </a:ext>
          </a:extLst>
        </xdr:cNvPr>
        <xdr:cNvSpPr/>
      </xdr:nvSpPr>
      <xdr:spPr>
        <a:xfrm>
          <a:off x="5343524" y="4076700"/>
          <a:ext cx="2952751" cy="381000"/>
        </a:xfrm>
        <a:prstGeom prst="rect">
          <a:avLst/>
        </a:prstGeom>
        <a:gradFill>
          <a:gsLst>
            <a:gs pos="98240">
              <a:srgbClr val="ECECEC"/>
            </a:gs>
            <a:gs pos="19000">
              <a:srgbClr val="E7C707"/>
            </a:gs>
            <a:gs pos="100000">
              <a:srgbClr val="D9D9D9"/>
            </a:gs>
            <a:gs pos="79000">
              <a:srgbClr val="0E1317"/>
            </a:gs>
            <a:gs pos="100000">
              <a:srgbClr val="0E1317"/>
            </a:gs>
          </a:gsLst>
          <a:path path="circle">
            <a:fillToRect l="100000" t="100000"/>
          </a:path>
        </a:gradFill>
        <a:ln w="25400" cap="flat" cmpd="sng" algn="ctr">
          <a:solidFill>
            <a:sysClr val="window" lastClr="FFFFFF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442913</xdr:colOff>
      <xdr:row>2</xdr:row>
      <xdr:rowOff>1</xdr:rowOff>
    </xdr:from>
    <xdr:to>
      <xdr:col>0</xdr:col>
      <xdr:colOff>1357312</xdr:colOff>
      <xdr:row>6</xdr:row>
      <xdr:rowOff>1</xdr:rowOff>
    </xdr:to>
    <xdr:pic>
      <xdr:nvPicPr>
        <xdr:cNvPr id="2" name="Imagem 1" descr="Gold Lion Logo Images – Browse 28,109 Stock Photos, Vectors ...">
          <a:extLst>
            <a:ext uri="{FF2B5EF4-FFF2-40B4-BE49-F238E27FC236}">
              <a16:creationId xmlns:a16="http://schemas.microsoft.com/office/drawing/2014/main" id="{CC60D793-37E6-4721-A9EB-B6A3B151D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3" y="381001"/>
          <a:ext cx="91439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104777</xdr:rowOff>
    </xdr:from>
    <xdr:to>
      <xdr:col>1</xdr:col>
      <xdr:colOff>0</xdr:colOff>
      <xdr:row>1</xdr:row>
      <xdr:rowOff>171450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A0660AE-59CA-4A09-AA91-623E10BC0133}"/>
            </a:ext>
          </a:extLst>
        </xdr:cNvPr>
        <xdr:cNvSpPr/>
      </xdr:nvSpPr>
      <xdr:spPr>
        <a:xfrm>
          <a:off x="19050" y="104777"/>
          <a:ext cx="1762125" cy="2571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36000">
                    <a:srgbClr val="E7C707"/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92962">
                    <a:schemeClr val="bg1">
                      <a:lumMod val="85000"/>
                    </a:schemeClr>
                  </a:gs>
                  <a:gs pos="100000">
                    <a:schemeClr val="bg1">
                      <a:lumMod val="9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gradFill>
                <a:gsLst>
                  <a:gs pos="36000">
                    <a:srgbClr val="E7C707"/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92962">
                    <a:schemeClr val="bg1">
                      <a:lumMod val="85000"/>
                    </a:schemeClr>
                  </a:gs>
                  <a:gs pos="100000">
                    <a:schemeClr val="bg1">
                      <a:lumMod val="9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 APP</a:t>
          </a:r>
          <a:endParaRPr lang="pt-BR" sz="2000" b="1">
            <a:gradFill>
              <a:gsLst>
                <a:gs pos="36000">
                  <a:srgbClr val="E7C707"/>
                </a:gs>
                <a:gs pos="74000">
                  <a:schemeClr val="bg1">
                    <a:lumMod val="65000"/>
                  </a:schemeClr>
                </a:gs>
                <a:gs pos="83000">
                  <a:schemeClr val="bg1">
                    <a:lumMod val="75000"/>
                  </a:schemeClr>
                </a:gs>
                <a:gs pos="92962">
                  <a:schemeClr val="bg1">
                    <a:lumMod val="85000"/>
                  </a:schemeClr>
                </a:gs>
                <a:gs pos="100000">
                  <a:schemeClr val="bg1">
                    <a:lumMod val="95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52388</xdr:colOff>
      <xdr:row>6</xdr:row>
      <xdr:rowOff>152401</xdr:rowOff>
    </xdr:from>
    <xdr:to>
      <xdr:col>0</xdr:col>
      <xdr:colOff>1633538</xdr:colOff>
      <xdr:row>8</xdr:row>
      <xdr:rowOff>76200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157149-C393-4F67-B26B-0C61F1BDCDA4}"/>
            </a:ext>
          </a:extLst>
        </xdr:cNvPr>
        <xdr:cNvSpPr/>
      </xdr:nvSpPr>
      <xdr:spPr>
        <a:xfrm>
          <a:off x="52388" y="1447801"/>
          <a:ext cx="1581150" cy="323849"/>
        </a:xfrm>
        <a:prstGeom prst="roundRect">
          <a:avLst>
            <a:gd name="adj" fmla="val 43138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28576</xdr:colOff>
      <xdr:row>10</xdr:row>
      <xdr:rowOff>90488</xdr:rowOff>
    </xdr:from>
    <xdr:to>
      <xdr:col>0</xdr:col>
      <xdr:colOff>1657351</xdr:colOff>
      <xdr:row>12</xdr:row>
      <xdr:rowOff>23812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4D7932-CA59-4BA1-ACFD-DADF00CAAF59}"/>
            </a:ext>
          </a:extLst>
        </xdr:cNvPr>
        <xdr:cNvSpPr/>
      </xdr:nvSpPr>
      <xdr:spPr>
        <a:xfrm>
          <a:off x="28576" y="2166938"/>
          <a:ext cx="1628775" cy="323849"/>
        </a:xfrm>
        <a:prstGeom prst="roundRect">
          <a:avLst>
            <a:gd name="adj" fmla="val 40197"/>
          </a:avLst>
        </a:prstGeom>
        <a:gradFill flip="none" rotWithShape="1">
          <a:gsLst>
            <a:gs pos="98240">
              <a:srgbClr val="ECECEC"/>
            </a:gs>
            <a:gs pos="1563">
              <a:srgbClr val="E7C707"/>
            </a:gs>
            <a:gs pos="100000">
              <a:srgbClr val="D9D9D9"/>
            </a:gs>
            <a:gs pos="79000">
              <a:srgbClr val="0E1317"/>
            </a:gs>
            <a:gs pos="100000">
              <a:srgbClr val="0E1317"/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28576</xdr:colOff>
      <xdr:row>14</xdr:row>
      <xdr:rowOff>38100</xdr:rowOff>
    </xdr:from>
    <xdr:to>
      <xdr:col>0</xdr:col>
      <xdr:colOff>1657351</xdr:colOff>
      <xdr:row>15</xdr:row>
      <xdr:rowOff>171449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71C3E1-7045-407E-9C09-151D9AE6A70E}"/>
            </a:ext>
          </a:extLst>
        </xdr:cNvPr>
        <xdr:cNvSpPr/>
      </xdr:nvSpPr>
      <xdr:spPr>
        <a:xfrm>
          <a:off x="28576" y="2886075"/>
          <a:ext cx="1628775" cy="323849"/>
        </a:xfrm>
        <a:prstGeom prst="roundRect">
          <a:avLst>
            <a:gd name="adj" fmla="val 46079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104775</xdr:colOff>
      <xdr:row>18</xdr:row>
      <xdr:rowOff>123827</xdr:rowOff>
    </xdr:from>
    <xdr:to>
      <xdr:col>0</xdr:col>
      <xdr:colOff>1714500</xdr:colOff>
      <xdr:row>19</xdr:row>
      <xdr:rowOff>171451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407FB13-CB0C-43BB-BDDD-19DF92919333}"/>
            </a:ext>
          </a:extLst>
        </xdr:cNvPr>
        <xdr:cNvSpPr/>
      </xdr:nvSpPr>
      <xdr:spPr>
        <a:xfrm>
          <a:off x="104775" y="3733802"/>
          <a:ext cx="1609725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700">
              <a:solidFill>
                <a:srgbClr val="C0C0C0"/>
              </a:solidFill>
              <a:latin typeface="Aptos Display" panose="020B0004020202020204" pitchFamily="34" charset="0"/>
              <a:cs typeface="Segoe UI Light" panose="020B0502040204020203" pitchFamily="34" charset="0"/>
            </a:rPr>
            <a:t>SYSTEM</a:t>
          </a:r>
          <a:r>
            <a:rPr lang="pt-BR" sz="700" baseline="0">
              <a:solidFill>
                <a:srgbClr val="C0C0C0"/>
              </a:solidFill>
              <a:latin typeface="Aptos Display" panose="020B0004020202020204" pitchFamily="34" charset="0"/>
              <a:cs typeface="Segoe UI Light" panose="020B0502040204020203" pitchFamily="34" charset="0"/>
            </a:rPr>
            <a:t> BY RUBIA FAGUNDES </a:t>
          </a:r>
          <a:r>
            <a:rPr lang="pt-BR" sz="700" baseline="0">
              <a:latin typeface="Segoe UI Light" panose="020B0502040204020203" pitchFamily="34" charset="0"/>
              <a:cs typeface="Segoe UI Light" panose="020B0502040204020203" pitchFamily="34" charset="0"/>
            </a:rPr>
            <a:t>💛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176212</xdr:colOff>
      <xdr:row>18</xdr:row>
      <xdr:rowOff>152400</xdr:rowOff>
    </xdr:from>
    <xdr:to>
      <xdr:col>0</xdr:col>
      <xdr:colOff>1643062</xdr:colOff>
      <xdr:row>18</xdr:row>
      <xdr:rowOff>152400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40118BA7-164F-466C-8385-CA83386C3276}"/>
            </a:ext>
          </a:extLst>
        </xdr:cNvPr>
        <xdr:cNvCxnSpPr/>
      </xdr:nvCxnSpPr>
      <xdr:spPr>
        <a:xfrm>
          <a:off x="176212" y="3762375"/>
          <a:ext cx="1466850" cy="0"/>
        </a:xfrm>
        <a:prstGeom prst="line">
          <a:avLst/>
        </a:prstGeom>
        <a:ln w="9525">
          <a:solidFill>
            <a:srgbClr val="E7C707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19</xdr:row>
      <xdr:rowOff>136525</xdr:rowOff>
    </xdr:from>
    <xdr:to>
      <xdr:col>0</xdr:col>
      <xdr:colOff>1012824</xdr:colOff>
      <xdr:row>21</xdr:row>
      <xdr:rowOff>69849</xdr:rowOff>
    </xdr:to>
    <xdr:pic>
      <xdr:nvPicPr>
        <xdr:cNvPr id="10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1F095E-2310-4A49-8E08-A647816A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937000"/>
          <a:ext cx="314324" cy="31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22</xdr:row>
      <xdr:rowOff>133349</xdr:rowOff>
    </xdr:from>
    <xdr:to>
      <xdr:col>3</xdr:col>
      <xdr:colOff>2933700</xdr:colOff>
      <xdr:row>24</xdr:row>
      <xdr:rowOff>142874</xdr:rowOff>
    </xdr:to>
    <xdr:sp macro="" textlink="">
      <xdr:nvSpPr>
        <xdr:cNvPr id="16" name="Retângulo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BFE2BC-2B0C-4430-9283-72B86793136C}"/>
            </a:ext>
          </a:extLst>
        </xdr:cNvPr>
        <xdr:cNvSpPr/>
      </xdr:nvSpPr>
      <xdr:spPr>
        <a:xfrm>
          <a:off x="5343525" y="4505324"/>
          <a:ext cx="2933700" cy="390525"/>
        </a:xfrm>
        <a:prstGeom prst="rect">
          <a:avLst/>
        </a:prstGeom>
        <a:gradFill>
          <a:gsLst>
            <a:gs pos="98240">
              <a:srgbClr val="ECECEC"/>
            </a:gs>
            <a:gs pos="19000">
              <a:srgbClr val="E7C707"/>
            </a:gs>
            <a:gs pos="100000">
              <a:srgbClr val="D9D9D9"/>
            </a:gs>
            <a:gs pos="79000">
              <a:srgbClr val="0E1317"/>
            </a:gs>
            <a:gs pos="100000">
              <a:srgbClr val="0E1317"/>
            </a:gs>
          </a:gsLst>
          <a:path path="circle">
            <a:fillToRect l="100000" t="100000"/>
          </a:path>
        </a:gradFill>
        <a:ln w="25400" cap="flat" cmpd="sng" algn="ctr">
          <a:solidFill>
            <a:sysClr val="window" lastClr="FFFFFF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PRÓXIMO -&gt;</a:t>
          </a:r>
        </a:p>
      </xdr:txBody>
    </xdr:sp>
    <xdr:clientData/>
  </xdr:twoCellAnchor>
  <xdr:twoCellAnchor editAs="absolute">
    <xdr:from>
      <xdr:col>2</xdr:col>
      <xdr:colOff>0</xdr:colOff>
      <xdr:row>22</xdr:row>
      <xdr:rowOff>133349</xdr:rowOff>
    </xdr:from>
    <xdr:to>
      <xdr:col>3</xdr:col>
      <xdr:colOff>9525</xdr:colOff>
      <xdr:row>24</xdr:row>
      <xdr:rowOff>142874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16FCDD-FB47-448F-9F59-91C617A74685}"/>
            </a:ext>
          </a:extLst>
        </xdr:cNvPr>
        <xdr:cNvSpPr/>
      </xdr:nvSpPr>
      <xdr:spPr>
        <a:xfrm>
          <a:off x="2390775" y="4505324"/>
          <a:ext cx="2962275" cy="390525"/>
        </a:xfrm>
        <a:prstGeom prst="rect">
          <a:avLst/>
        </a:prstGeom>
        <a:gradFill>
          <a:gsLst>
            <a:gs pos="98240">
              <a:srgbClr val="ECECEC"/>
            </a:gs>
            <a:gs pos="19000">
              <a:srgbClr val="E7C707"/>
            </a:gs>
            <a:gs pos="100000">
              <a:srgbClr val="D9D9D9"/>
            </a:gs>
            <a:gs pos="79000">
              <a:srgbClr val="0E1317"/>
            </a:gs>
            <a:gs pos="100000">
              <a:srgbClr val="0E1317"/>
            </a:gs>
          </a:gsLst>
          <a:path path="circle">
            <a:fillToRect l="100000" t="100000"/>
          </a:path>
        </a:gradFill>
        <a:ln w="25400" cap="flat" cmpd="sng" algn="ctr">
          <a:solidFill>
            <a:sysClr val="window" lastClr="FFFFFF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&lt;- ANTERIOR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442913</xdr:colOff>
      <xdr:row>2</xdr:row>
      <xdr:rowOff>1</xdr:rowOff>
    </xdr:from>
    <xdr:to>
      <xdr:col>0</xdr:col>
      <xdr:colOff>1357312</xdr:colOff>
      <xdr:row>6</xdr:row>
      <xdr:rowOff>19051</xdr:rowOff>
    </xdr:to>
    <xdr:pic>
      <xdr:nvPicPr>
        <xdr:cNvPr id="2" name="Imagem 1" descr="Gold Lion Logo Images – Browse 28,109 Stock Photos, Vectors ...">
          <a:extLst>
            <a:ext uri="{FF2B5EF4-FFF2-40B4-BE49-F238E27FC236}">
              <a16:creationId xmlns:a16="http://schemas.microsoft.com/office/drawing/2014/main" id="{5A668A5B-BA82-4545-91B4-8AA786F5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3" y="381001"/>
          <a:ext cx="91439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104777</xdr:rowOff>
    </xdr:from>
    <xdr:to>
      <xdr:col>1</xdr:col>
      <xdr:colOff>0</xdr:colOff>
      <xdr:row>1</xdr:row>
      <xdr:rowOff>171450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303C7D4-CBA6-4CA6-B952-5A9D64BC73DA}"/>
            </a:ext>
          </a:extLst>
        </xdr:cNvPr>
        <xdr:cNvSpPr/>
      </xdr:nvSpPr>
      <xdr:spPr>
        <a:xfrm>
          <a:off x="19050" y="104777"/>
          <a:ext cx="1762125" cy="2571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36000">
                    <a:srgbClr val="E7C707"/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92962">
                    <a:schemeClr val="bg1">
                      <a:lumMod val="85000"/>
                    </a:schemeClr>
                  </a:gs>
                  <a:gs pos="100000">
                    <a:schemeClr val="bg1">
                      <a:lumMod val="9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gradFill>
                <a:gsLst>
                  <a:gs pos="36000">
                    <a:srgbClr val="E7C707"/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92962">
                    <a:schemeClr val="bg1">
                      <a:lumMod val="85000"/>
                    </a:schemeClr>
                  </a:gs>
                  <a:gs pos="100000">
                    <a:schemeClr val="bg1">
                      <a:lumMod val="9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 APP</a:t>
          </a:r>
          <a:endParaRPr lang="pt-BR" sz="2000" b="1">
            <a:gradFill>
              <a:gsLst>
                <a:gs pos="36000">
                  <a:srgbClr val="E7C707"/>
                </a:gs>
                <a:gs pos="74000">
                  <a:schemeClr val="bg1">
                    <a:lumMod val="65000"/>
                  </a:schemeClr>
                </a:gs>
                <a:gs pos="83000">
                  <a:schemeClr val="bg1">
                    <a:lumMod val="75000"/>
                  </a:schemeClr>
                </a:gs>
                <a:gs pos="92962">
                  <a:schemeClr val="bg1">
                    <a:lumMod val="85000"/>
                  </a:schemeClr>
                </a:gs>
                <a:gs pos="100000">
                  <a:schemeClr val="bg1">
                    <a:lumMod val="95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52388</xdr:colOff>
      <xdr:row>6</xdr:row>
      <xdr:rowOff>171451</xdr:rowOff>
    </xdr:from>
    <xdr:to>
      <xdr:col>0</xdr:col>
      <xdr:colOff>1633538</xdr:colOff>
      <xdr:row>8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C0539D-A556-4769-B22C-09B7EDE913C5}"/>
            </a:ext>
          </a:extLst>
        </xdr:cNvPr>
        <xdr:cNvSpPr/>
      </xdr:nvSpPr>
      <xdr:spPr>
        <a:xfrm>
          <a:off x="52388" y="1447801"/>
          <a:ext cx="1581150" cy="323849"/>
        </a:xfrm>
        <a:prstGeom prst="roundRect">
          <a:avLst>
            <a:gd name="adj" fmla="val 43138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28576</xdr:colOff>
      <xdr:row>10</xdr:row>
      <xdr:rowOff>128588</xdr:rowOff>
    </xdr:from>
    <xdr:to>
      <xdr:col>0</xdr:col>
      <xdr:colOff>1657351</xdr:colOff>
      <xdr:row>12</xdr:row>
      <xdr:rowOff>71437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B8D381-DE26-4B55-B9B3-012F292C73AA}"/>
            </a:ext>
          </a:extLst>
        </xdr:cNvPr>
        <xdr:cNvSpPr/>
      </xdr:nvSpPr>
      <xdr:spPr>
        <a:xfrm>
          <a:off x="28576" y="2166938"/>
          <a:ext cx="1628775" cy="323849"/>
        </a:xfrm>
        <a:prstGeom prst="roundRect">
          <a:avLst>
            <a:gd name="adj" fmla="val 40197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28576</xdr:colOff>
      <xdr:row>14</xdr:row>
      <xdr:rowOff>85725</xdr:rowOff>
    </xdr:from>
    <xdr:to>
      <xdr:col>0</xdr:col>
      <xdr:colOff>1657351</xdr:colOff>
      <xdr:row>16</xdr:row>
      <xdr:rowOff>28574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40BD58E-3466-431D-936F-7A745B40D6D5}"/>
            </a:ext>
          </a:extLst>
        </xdr:cNvPr>
        <xdr:cNvSpPr/>
      </xdr:nvSpPr>
      <xdr:spPr>
        <a:xfrm>
          <a:off x="28576" y="2886075"/>
          <a:ext cx="1628775" cy="323849"/>
        </a:xfrm>
        <a:prstGeom prst="roundRect">
          <a:avLst>
            <a:gd name="adj" fmla="val 46079"/>
          </a:avLst>
        </a:prstGeom>
        <a:gradFill flip="none" rotWithShape="1">
          <a:gsLst>
            <a:gs pos="98240">
              <a:srgbClr val="ECECEC"/>
            </a:gs>
            <a:gs pos="1563">
              <a:srgbClr val="E7C707"/>
            </a:gs>
            <a:gs pos="100000">
              <a:srgbClr val="D9D9D9"/>
            </a:gs>
            <a:gs pos="79000">
              <a:srgbClr val="0E1317"/>
            </a:gs>
            <a:gs pos="100000">
              <a:srgbClr val="0E1317"/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104775</xdr:colOff>
      <xdr:row>18</xdr:row>
      <xdr:rowOff>161927</xdr:rowOff>
    </xdr:from>
    <xdr:to>
      <xdr:col>0</xdr:col>
      <xdr:colOff>1714500</xdr:colOff>
      <xdr:row>20</xdr:row>
      <xdr:rowOff>19051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D4200BA-98D6-4120-9C3B-B4020205EADB}"/>
            </a:ext>
          </a:extLst>
        </xdr:cNvPr>
        <xdr:cNvSpPr/>
      </xdr:nvSpPr>
      <xdr:spPr>
        <a:xfrm>
          <a:off x="104775" y="3724277"/>
          <a:ext cx="1609725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700">
              <a:solidFill>
                <a:srgbClr val="C0C0C0"/>
              </a:solidFill>
              <a:latin typeface="Aptos Display" panose="020B0004020202020204" pitchFamily="34" charset="0"/>
              <a:cs typeface="Segoe UI Light" panose="020B0502040204020203" pitchFamily="34" charset="0"/>
            </a:rPr>
            <a:t>SYSTEM</a:t>
          </a:r>
          <a:r>
            <a:rPr lang="pt-BR" sz="700" baseline="0">
              <a:solidFill>
                <a:srgbClr val="C0C0C0"/>
              </a:solidFill>
              <a:latin typeface="Aptos Display" panose="020B0004020202020204" pitchFamily="34" charset="0"/>
              <a:cs typeface="Segoe UI Light" panose="020B0502040204020203" pitchFamily="34" charset="0"/>
            </a:rPr>
            <a:t> BY RUBIA FAGUNDES </a:t>
          </a:r>
          <a:r>
            <a:rPr lang="pt-BR" sz="700" baseline="0">
              <a:latin typeface="Segoe UI Light" panose="020B0502040204020203" pitchFamily="34" charset="0"/>
              <a:cs typeface="Segoe UI Light" panose="020B0502040204020203" pitchFamily="34" charset="0"/>
            </a:rPr>
            <a:t>💛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176212</xdr:colOff>
      <xdr:row>19</xdr:row>
      <xdr:rowOff>0</xdr:rowOff>
    </xdr:from>
    <xdr:to>
      <xdr:col>0</xdr:col>
      <xdr:colOff>1643062</xdr:colOff>
      <xdr:row>19</xdr:row>
      <xdr:rowOff>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60FE7C8-9C49-4BDB-A39D-02325235007C}"/>
            </a:ext>
          </a:extLst>
        </xdr:cNvPr>
        <xdr:cNvCxnSpPr/>
      </xdr:nvCxnSpPr>
      <xdr:spPr>
        <a:xfrm>
          <a:off x="176212" y="3752850"/>
          <a:ext cx="1466850" cy="0"/>
        </a:xfrm>
        <a:prstGeom prst="line">
          <a:avLst/>
        </a:prstGeom>
        <a:ln w="9525">
          <a:solidFill>
            <a:srgbClr val="E7C707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19</xdr:row>
      <xdr:rowOff>184150</xdr:rowOff>
    </xdr:from>
    <xdr:to>
      <xdr:col>0</xdr:col>
      <xdr:colOff>1012824</xdr:colOff>
      <xdr:row>21</xdr:row>
      <xdr:rowOff>117474</xdr:rowOff>
    </xdr:to>
    <xdr:pic>
      <xdr:nvPicPr>
        <xdr:cNvPr id="10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5114EC-712B-456D-9686-CBF014202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937000"/>
          <a:ext cx="314324" cy="31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9526</xdr:colOff>
      <xdr:row>5</xdr:row>
      <xdr:rowOff>9526</xdr:rowOff>
    </xdr:from>
    <xdr:to>
      <xdr:col>2</xdr:col>
      <xdr:colOff>1562100</xdr:colOff>
      <xdr:row>5</xdr:row>
      <xdr:rowOff>180976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40B121-BEAB-4615-AFFA-C7071135DADE}"/>
            </a:ext>
          </a:extLst>
        </xdr:cNvPr>
        <xdr:cNvSpPr/>
      </xdr:nvSpPr>
      <xdr:spPr>
        <a:xfrm>
          <a:off x="2400301" y="1095376"/>
          <a:ext cx="1552574" cy="171450"/>
        </a:xfrm>
        <a:prstGeom prst="rect">
          <a:avLst/>
        </a:prstGeom>
        <a:gradFill>
          <a:gsLst>
            <a:gs pos="98240">
              <a:srgbClr val="ECECEC"/>
            </a:gs>
            <a:gs pos="19000">
              <a:srgbClr val="E7C707"/>
            </a:gs>
            <a:gs pos="100000">
              <a:srgbClr val="D9D9D9"/>
            </a:gs>
            <a:gs pos="79000">
              <a:srgbClr val="0E1317"/>
            </a:gs>
            <a:gs pos="100000">
              <a:srgbClr val="0E1317"/>
            </a:gs>
          </a:gsLst>
          <a:path path="circle">
            <a:fillToRect l="100000" t="100000"/>
          </a:path>
        </a:gradFill>
        <a:ln w="25400" cap="flat" cmpd="sng" algn="ctr">
          <a:solidFill>
            <a:sysClr val="window" lastClr="FFFFFF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&lt;- ANTERIOR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6DCFC-A9AE-4529-8005-2F2975A1DB26}" name="Tabela2" displayName="Tabela2" ref="C8:E44" totalsRowShown="0" headerRowDxfId="4" dataDxfId="3">
  <autoFilter ref="C8:E44" xr:uid="{1436DCFC-A9AE-4529-8005-2F2975A1DB26}"/>
  <tableColumns count="3">
    <tableColumn id="1" xr3:uid="{4C01C8EC-720B-4D70-8758-64172A496B42}" name="DATA" dataDxfId="2"/>
    <tableColumn id="2" xr3:uid="{337BE5FF-F0E4-4FB3-BEC1-9432C974F3EC}" name="CATEGORIA" dataDxfId="1"/>
    <tableColumn id="3" xr3:uid="{572305A2-A64C-4018-A686-A3E5990E4552}" name="VALOR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7F30-8513-488B-AF31-976566A13512}">
  <sheetPr codeName="Planilha4">
    <tabColor rgb="FFDFAE67"/>
  </sheetPr>
  <dimension ref="A1:E19"/>
  <sheetViews>
    <sheetView showGridLines="0" showRowColHeaders="0" workbookViewId="0">
      <selection activeCell="D17" sqref="D17"/>
    </sheetView>
  </sheetViews>
  <sheetFormatPr defaultRowHeight="15" x14ac:dyDescent="0.25"/>
  <cols>
    <col min="1" max="1" width="26.7109375" style="2" customWidth="1"/>
    <col min="3" max="4" width="44.28515625" customWidth="1"/>
    <col min="5" max="5" width="2.42578125" customWidth="1"/>
  </cols>
  <sheetData>
    <row r="1" spans="1:5" x14ac:dyDescent="0.25">
      <c r="A1" s="2" cm="1">
        <f t="array" aca="1" ref="A1" ca="1">A1:A28</f>
        <v>0</v>
      </c>
    </row>
    <row r="3" spans="1:5" ht="20.25" customHeight="1" thickBot="1" x14ac:dyDescent="0.35">
      <c r="C3" s="3" t="s">
        <v>77</v>
      </c>
      <c r="D3" s="4"/>
      <c r="E3" s="4"/>
    </row>
    <row r="4" spans="1:5" ht="20.25" customHeight="1" thickTop="1" x14ac:dyDescent="0.25">
      <c r="C4" s="28" t="s">
        <v>80</v>
      </c>
      <c r="D4" s="28"/>
      <c r="E4" s="5"/>
    </row>
    <row r="6" spans="1:5" x14ac:dyDescent="0.25">
      <c r="C6" s="17" t="s">
        <v>0</v>
      </c>
      <c r="D6" s="9"/>
    </row>
    <row r="7" spans="1:5" x14ac:dyDescent="0.25">
      <c r="C7" s="17" t="s">
        <v>1</v>
      </c>
      <c r="D7" s="10"/>
    </row>
    <row r="8" spans="1:5" x14ac:dyDescent="0.25">
      <c r="C8" s="17" t="s">
        <v>2</v>
      </c>
      <c r="D8" s="11"/>
    </row>
    <row r="9" spans="1:5" x14ac:dyDescent="0.25">
      <c r="C9" s="17" t="s">
        <v>3</v>
      </c>
      <c r="D9" s="9"/>
    </row>
    <row r="10" spans="1:5" x14ac:dyDescent="0.25">
      <c r="C10" s="17" t="s">
        <v>4</v>
      </c>
      <c r="D10" s="9"/>
    </row>
    <row r="11" spans="1:5" x14ac:dyDescent="0.25">
      <c r="C11" s="17" t="s">
        <v>5</v>
      </c>
      <c r="D11" s="9"/>
    </row>
    <row r="12" spans="1:5" x14ac:dyDescent="0.25">
      <c r="C12" s="17" t="s">
        <v>6</v>
      </c>
      <c r="D12" s="9"/>
    </row>
    <row r="13" spans="1:5" x14ac:dyDescent="0.25">
      <c r="C13" s="17" t="s">
        <v>7</v>
      </c>
      <c r="D13" s="12"/>
    </row>
    <row r="14" spans="1:5" x14ac:dyDescent="0.25">
      <c r="C14" s="17" t="s">
        <v>8</v>
      </c>
      <c r="D14" s="13"/>
    </row>
    <row r="15" spans="1:5" x14ac:dyDescent="0.25">
      <c r="C15" s="17" t="s">
        <v>9</v>
      </c>
      <c r="D15" s="14"/>
    </row>
    <row r="16" spans="1:5" x14ac:dyDescent="0.25">
      <c r="C16" s="17" t="s">
        <v>10</v>
      </c>
      <c r="D16" s="15"/>
    </row>
    <row r="17" spans="3:4" x14ac:dyDescent="0.25">
      <c r="C17" s="17" t="s">
        <v>11</v>
      </c>
      <c r="D17" s="9" t="s">
        <v>84</v>
      </c>
    </row>
    <row r="18" spans="3:4" x14ac:dyDescent="0.25">
      <c r="C18" s="17" t="s">
        <v>12</v>
      </c>
      <c r="D18" s="9" t="s">
        <v>85</v>
      </c>
    </row>
    <row r="19" spans="3:4" x14ac:dyDescent="0.25">
      <c r="C19" s="17" t="s">
        <v>13</v>
      </c>
      <c r="D19" s="9" t="s">
        <v>84</v>
      </c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19D8AF82-1E03-47E7-BC6E-2BBF0E20E05C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9DE2-4902-4EA1-9EA0-BCD6F53849DF}">
  <sheetPr codeName="Planilha5">
    <tabColor rgb="FFCFDE42"/>
  </sheetPr>
  <dimension ref="A3:D22"/>
  <sheetViews>
    <sheetView showGridLines="0" showRowColHeaders="0" tabSelected="1" topLeftCell="A3" workbookViewId="0">
      <selection activeCell="D22" sqref="D22"/>
    </sheetView>
  </sheetViews>
  <sheetFormatPr defaultRowHeight="15" x14ac:dyDescent="0.25"/>
  <cols>
    <col min="1" max="1" width="26.7109375" style="2" customWidth="1"/>
    <col min="3" max="4" width="44.28515625" customWidth="1"/>
  </cols>
  <sheetData>
    <row r="3" spans="3:4" ht="20.25" customHeight="1" thickBot="1" x14ac:dyDescent="0.35">
      <c r="C3" s="3" t="s">
        <v>14</v>
      </c>
      <c r="D3" s="4"/>
    </row>
    <row r="4" spans="3:4" ht="20.25" customHeight="1" thickTop="1" x14ac:dyDescent="0.25">
      <c r="C4" s="28" t="s">
        <v>16</v>
      </c>
      <c r="D4" s="28"/>
    </row>
    <row r="5" spans="3:4" ht="15.75" customHeight="1" x14ac:dyDescent="0.25">
      <c r="C5" s="5"/>
      <c r="D5" s="5"/>
    </row>
    <row r="6" spans="3:4" ht="15.75" customHeight="1" x14ac:dyDescent="0.25">
      <c r="C6" s="8" t="s">
        <v>72</v>
      </c>
      <c r="D6" s="5"/>
    </row>
    <row r="7" spans="3:4" ht="15.75" customHeight="1" x14ac:dyDescent="0.25">
      <c r="C7" s="29">
        <f>SUM(D11,D16,D21)</f>
        <v>26200</v>
      </c>
      <c r="D7" s="30"/>
    </row>
    <row r="8" spans="3:4" ht="15.75" customHeight="1" x14ac:dyDescent="0.25">
      <c r="C8" s="7"/>
      <c r="D8" s="5"/>
    </row>
    <row r="9" spans="3:4" x14ac:dyDescent="0.25">
      <c r="C9" s="6" t="s">
        <v>69</v>
      </c>
    </row>
    <row r="10" spans="3:4" x14ac:dyDescent="0.25">
      <c r="C10" s="17" t="s">
        <v>15</v>
      </c>
      <c r="D10" s="9" t="s">
        <v>21</v>
      </c>
    </row>
    <row r="11" spans="3:4" x14ac:dyDescent="0.25">
      <c r="C11" s="17" t="s">
        <v>17</v>
      </c>
      <c r="D11" s="16">
        <v>20000</v>
      </c>
    </row>
    <row r="12" spans="3:4" x14ac:dyDescent="0.25">
      <c r="C12" s="17" t="s">
        <v>78</v>
      </c>
      <c r="D12" s="9"/>
    </row>
    <row r="14" spans="3:4" x14ac:dyDescent="0.25">
      <c r="C14" s="6" t="s">
        <v>70</v>
      </c>
    </row>
    <row r="15" spans="3:4" x14ac:dyDescent="0.25">
      <c r="C15" s="17" t="s">
        <v>15</v>
      </c>
      <c r="D15" s="9" t="s">
        <v>23</v>
      </c>
    </row>
    <row r="16" spans="3:4" x14ac:dyDescent="0.25">
      <c r="C16" s="17" t="s">
        <v>17</v>
      </c>
      <c r="D16" s="16">
        <v>5000</v>
      </c>
    </row>
    <row r="17" spans="3:4" x14ac:dyDescent="0.25">
      <c r="C17" s="17" t="s">
        <v>78</v>
      </c>
      <c r="D17" s="9"/>
    </row>
    <row r="19" spans="3:4" x14ac:dyDescent="0.25">
      <c r="C19" s="6" t="s">
        <v>71</v>
      </c>
    </row>
    <row r="20" spans="3:4" x14ac:dyDescent="0.25">
      <c r="C20" s="17" t="s">
        <v>15</v>
      </c>
      <c r="D20" s="9" t="s">
        <v>29</v>
      </c>
    </row>
    <row r="21" spans="3:4" x14ac:dyDescent="0.25">
      <c r="C21" s="17" t="s">
        <v>17</v>
      </c>
      <c r="D21" s="16">
        <v>1200</v>
      </c>
    </row>
    <row r="22" spans="3:4" x14ac:dyDescent="0.25">
      <c r="C22" s="17" t="s">
        <v>78</v>
      </c>
      <c r="D22" s="9"/>
    </row>
  </sheetData>
  <sheetProtection sheet="1" objects="1" scenarios="1" selectLockedCells="1"/>
  <mergeCells count="2">
    <mergeCell ref="C4:D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D9231937-F35E-427B-85C0-9E58B8C91032}">
          <x14:formula1>
            <xm:f>Lista_Bancos!$A$2:$A$51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7906-6204-4301-84DF-E6D9502307CC}">
  <sheetPr codeName="Planilha6">
    <tabColor rgb="FFFFFF00"/>
  </sheetPr>
  <dimension ref="A3:E44"/>
  <sheetViews>
    <sheetView showGridLines="0" showRowColHeaders="0" workbookViewId="0">
      <selection activeCell="C9" sqref="C9"/>
    </sheetView>
  </sheetViews>
  <sheetFormatPr defaultRowHeight="15" x14ac:dyDescent="0.25"/>
  <cols>
    <col min="1" max="1" width="26.7109375" style="2" customWidth="1"/>
    <col min="3" max="5" width="23.7109375" customWidth="1"/>
  </cols>
  <sheetData>
    <row r="3" spans="3:5" ht="20.25" customHeight="1" x14ac:dyDescent="0.3">
      <c r="C3" s="32" t="s">
        <v>81</v>
      </c>
      <c r="D3" s="32"/>
      <c r="E3" s="32"/>
    </row>
    <row r="4" spans="3:5" ht="20.25" customHeight="1" x14ac:dyDescent="0.25">
      <c r="C4" s="31" t="s">
        <v>83</v>
      </c>
      <c r="D4" s="31"/>
      <c r="E4" s="31"/>
    </row>
    <row r="7" spans="3:5" x14ac:dyDescent="0.25">
      <c r="C7" s="33" t="s">
        <v>76</v>
      </c>
      <c r="D7" s="34"/>
      <c r="E7" s="34"/>
    </row>
    <row r="8" spans="3:5" x14ac:dyDescent="0.25">
      <c r="C8" s="27" t="s">
        <v>73</v>
      </c>
      <c r="D8" s="27" t="s">
        <v>74</v>
      </c>
      <c r="E8" s="27" t="s">
        <v>75</v>
      </c>
    </row>
    <row r="9" spans="3:5" x14ac:dyDescent="0.25">
      <c r="C9" s="18">
        <v>45837</v>
      </c>
      <c r="D9" s="19" t="s">
        <v>82</v>
      </c>
      <c r="E9" s="20">
        <v>3000</v>
      </c>
    </row>
    <row r="10" spans="3:5" x14ac:dyDescent="0.25">
      <c r="C10" s="21"/>
      <c r="D10" s="22"/>
      <c r="E10" s="23"/>
    </row>
    <row r="11" spans="3:5" x14ac:dyDescent="0.25">
      <c r="C11" s="21"/>
      <c r="D11" s="22"/>
      <c r="E11" s="23"/>
    </row>
    <row r="12" spans="3:5" x14ac:dyDescent="0.25">
      <c r="C12" s="21"/>
      <c r="D12" s="22"/>
      <c r="E12" s="23"/>
    </row>
    <row r="13" spans="3:5" x14ac:dyDescent="0.25">
      <c r="C13" s="21"/>
      <c r="D13" s="22"/>
      <c r="E13" s="23"/>
    </row>
    <row r="14" spans="3:5" x14ac:dyDescent="0.25">
      <c r="C14" s="21"/>
      <c r="D14" s="22"/>
      <c r="E14" s="23"/>
    </row>
    <row r="15" spans="3:5" x14ac:dyDescent="0.25">
      <c r="C15" s="21"/>
      <c r="D15" s="22"/>
      <c r="E15" s="23"/>
    </row>
    <row r="16" spans="3:5" x14ac:dyDescent="0.25">
      <c r="C16" s="21"/>
      <c r="D16" s="22"/>
      <c r="E16" s="23"/>
    </row>
    <row r="17" spans="3:5" x14ac:dyDescent="0.25">
      <c r="C17" s="21"/>
      <c r="D17" s="22"/>
      <c r="E17" s="23"/>
    </row>
    <row r="18" spans="3:5" x14ac:dyDescent="0.25">
      <c r="C18" s="21"/>
      <c r="D18" s="22"/>
      <c r="E18" s="23"/>
    </row>
    <row r="19" spans="3:5" x14ac:dyDescent="0.25">
      <c r="C19" s="21"/>
      <c r="D19" s="22"/>
      <c r="E19" s="23"/>
    </row>
    <row r="20" spans="3:5" x14ac:dyDescent="0.25">
      <c r="C20" s="21"/>
      <c r="D20" s="22"/>
      <c r="E20" s="23"/>
    </row>
    <row r="21" spans="3:5" x14ac:dyDescent="0.25">
      <c r="C21" s="21"/>
      <c r="D21" s="22"/>
      <c r="E21" s="23"/>
    </row>
    <row r="22" spans="3:5" x14ac:dyDescent="0.25">
      <c r="C22" s="21"/>
      <c r="D22" s="22"/>
      <c r="E22" s="23"/>
    </row>
    <row r="23" spans="3:5" x14ac:dyDescent="0.25">
      <c r="C23" s="21"/>
      <c r="D23" s="22"/>
      <c r="E23" s="23"/>
    </row>
    <row r="24" spans="3:5" x14ac:dyDescent="0.25">
      <c r="C24" s="21"/>
      <c r="D24" s="22"/>
      <c r="E24" s="23"/>
    </row>
    <row r="25" spans="3:5" x14ac:dyDescent="0.25">
      <c r="C25" s="21"/>
      <c r="D25" s="22"/>
      <c r="E25" s="23"/>
    </row>
    <row r="26" spans="3:5" x14ac:dyDescent="0.25">
      <c r="C26" s="21"/>
      <c r="D26" s="22"/>
      <c r="E26" s="23"/>
    </row>
    <row r="27" spans="3:5" x14ac:dyDescent="0.25">
      <c r="C27" s="21"/>
      <c r="D27" s="22"/>
      <c r="E27" s="23"/>
    </row>
    <row r="28" spans="3:5" x14ac:dyDescent="0.25">
      <c r="C28" s="21"/>
      <c r="D28" s="22"/>
      <c r="E28" s="23"/>
    </row>
    <row r="29" spans="3:5" x14ac:dyDescent="0.25">
      <c r="C29" s="21"/>
      <c r="D29" s="22"/>
      <c r="E29" s="23"/>
    </row>
    <row r="30" spans="3:5" x14ac:dyDescent="0.25">
      <c r="C30" s="21"/>
      <c r="D30" s="22"/>
      <c r="E30" s="23"/>
    </row>
    <row r="31" spans="3:5" x14ac:dyDescent="0.25">
      <c r="C31" s="21"/>
      <c r="D31" s="22"/>
      <c r="E31" s="23"/>
    </row>
    <row r="32" spans="3:5" x14ac:dyDescent="0.25">
      <c r="C32" s="21"/>
      <c r="D32" s="22"/>
      <c r="E32" s="23"/>
    </row>
    <row r="33" spans="3:5" x14ac:dyDescent="0.25">
      <c r="C33" s="21"/>
      <c r="D33" s="22"/>
      <c r="E33" s="23"/>
    </row>
    <row r="34" spans="3:5" x14ac:dyDescent="0.25">
      <c r="C34" s="21"/>
      <c r="D34" s="22"/>
      <c r="E34" s="23"/>
    </row>
    <row r="35" spans="3:5" x14ac:dyDescent="0.25">
      <c r="C35" s="21"/>
      <c r="D35" s="22"/>
      <c r="E35" s="23"/>
    </row>
    <row r="36" spans="3:5" x14ac:dyDescent="0.25">
      <c r="C36" s="21"/>
      <c r="D36" s="22"/>
      <c r="E36" s="23"/>
    </row>
    <row r="37" spans="3:5" x14ac:dyDescent="0.25">
      <c r="C37" s="21"/>
      <c r="D37" s="22"/>
      <c r="E37" s="23"/>
    </row>
    <row r="38" spans="3:5" x14ac:dyDescent="0.25">
      <c r="C38" s="21"/>
      <c r="D38" s="22"/>
      <c r="E38" s="23"/>
    </row>
    <row r="39" spans="3:5" x14ac:dyDescent="0.25">
      <c r="C39" s="21"/>
      <c r="D39" s="22"/>
      <c r="E39" s="23"/>
    </row>
    <row r="40" spans="3:5" x14ac:dyDescent="0.25">
      <c r="C40" s="21"/>
      <c r="D40" s="22"/>
      <c r="E40" s="23"/>
    </row>
    <row r="41" spans="3:5" x14ac:dyDescent="0.25">
      <c r="C41" s="21"/>
      <c r="D41" s="22"/>
      <c r="E41" s="23"/>
    </row>
    <row r="42" spans="3:5" x14ac:dyDescent="0.25">
      <c r="C42" s="21"/>
      <c r="D42" s="22"/>
      <c r="E42" s="23"/>
    </row>
    <row r="43" spans="3:5" x14ac:dyDescent="0.25">
      <c r="C43" s="21"/>
      <c r="D43" s="22"/>
      <c r="E43" s="23"/>
    </row>
    <row r="44" spans="3:5" x14ac:dyDescent="0.25">
      <c r="C44" s="24"/>
      <c r="D44" s="25"/>
      <c r="E44" s="26"/>
    </row>
  </sheetData>
  <sheetProtection sheet="1" objects="1" scenarios="1" selectLockedCells="1"/>
  <mergeCells count="3">
    <mergeCell ref="C4:E4"/>
    <mergeCell ref="C3:E3"/>
    <mergeCell ref="C7:E7"/>
  </mergeCells>
  <dataValidations count="1">
    <dataValidation type="list" allowBlank="1" showInputMessage="1" showErrorMessage="1" sqref="D9:D44" xr:uid="{BDBA14EC-5BD4-4ECE-98C2-8CFE4561C131}">
      <formula1>"HOLERITE, CNPJ, 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3134-B1E7-43DD-9BF5-622753D7AE5A}">
  <dimension ref="A1:A51"/>
  <sheetViews>
    <sheetView topLeftCell="A33" workbookViewId="0">
      <selection activeCell="C4" sqref="C4"/>
    </sheetView>
  </sheetViews>
  <sheetFormatPr defaultRowHeight="15" x14ac:dyDescent="0.25"/>
  <cols>
    <col min="1" max="1" width="39" bestFit="1" customWidth="1"/>
  </cols>
  <sheetData>
    <row r="1" spans="1:1" x14ac:dyDescent="0.25">
      <c r="A1" s="1" t="s">
        <v>79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13C1-36A7-4840-8281-BDE1E2320123}">
  <sheetPr codeName="Planilha7"/>
  <dimension ref="A1:A51"/>
  <sheetViews>
    <sheetView showGridLines="0" topLeftCell="A39" workbookViewId="0"/>
  </sheetViews>
  <sheetFormatPr defaultRowHeight="15" x14ac:dyDescent="0.25"/>
  <cols>
    <col min="1" max="1" width="37.140625" bestFit="1" customWidth="1"/>
  </cols>
  <sheetData>
    <row r="1" spans="1:1" x14ac:dyDescent="0.25">
      <c r="A1" s="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18804-D22A-466B-B8D8-D5406EDAC826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BEF3645A-183E-4B6C-A5C9-282D00B11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34FB2-15CF-4029-B390-CB3D69774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TITULAR</vt:lpstr>
      <vt:lpstr>INFORMES</vt:lpstr>
      <vt:lpstr>NOTAS</vt:lpstr>
      <vt:lpstr>Lista_Bancos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Rubia Fagundes</dc:creator>
  <cp:lastModifiedBy>Rubia Matias</cp:lastModifiedBy>
  <dcterms:created xsi:type="dcterms:W3CDTF">2025-04-28T13:43:30Z</dcterms:created>
  <dcterms:modified xsi:type="dcterms:W3CDTF">2025-06-30T02:34:14Z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