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<sst xmlns="http://schemas.openxmlformats.org/spreadsheetml/2006/main" count="26" uniqueCount="13">
  <si>
    <t>Min Current</t>
  </si>
  <si>
    <t>Kv (RPM/V)</t>
  </si>
  <si>
    <t>Nom Voltage</t>
  </si>
  <si>
    <t>Min RPM</t>
  </si>
  <si>
    <t>Max RPM</t>
  </si>
  <si>
    <t>Calculations</t>
  </si>
  <si>
    <t>Units</t>
  </si>
  <si>
    <t>-</t>
  </si>
  <si>
    <t>Minimum RPM for 22.3V</t>
  </si>
  <si>
    <t>Kv*22.3</t>
  </si>
  <si>
    <t>W</t>
  </si>
  <si>
    <t>Battery</t>
  </si>
  <si>
    <t>Turnigy 80cc BLDC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</si>
</sst>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7" max="7" width="22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  <c r="I1" s="4"/>
      <c r="J1" s="3" t="s">
        <v>6</v>
      </c>
    </row>
    <row r="2">
      <c r="A2" s="5" t="str">
        <f>HYPERLINK("https://hobbyking.com/en_us/turnigy-multistar-4830-480kv-22pole-multi-rotor-outrunner.html","Rotor")</f>
        <v>Rotor</v>
      </c>
      <c r="B2" s="6">
        <v>22.0</v>
      </c>
      <c r="C2" s="6">
        <v>480.0</v>
      </c>
      <c r="D2" s="6" t="s">
        <v>7</v>
      </c>
      <c r="E2" s="6" t="s">
        <v>7</v>
      </c>
      <c r="F2" s="6" t="s">
        <v>7</v>
      </c>
      <c r="G2" s="6" t="s">
        <v>8</v>
      </c>
      <c r="H2" s="6" t="s">
        <v>9</v>
      </c>
      <c r="I2" s="7">
        <f>C5*22.3</f>
        <v>4348.5</v>
      </c>
      <c r="J2" s="6" t="s">
        <v>10</v>
      </c>
    </row>
    <row r="3">
      <c r="A3" s="6" t="s">
        <v>11</v>
      </c>
      <c r="B3" s="6" t="s">
        <v>7</v>
      </c>
      <c r="C3" s="6" t="s">
        <v>7</v>
      </c>
      <c r="D3" s="6">
        <v>22.3</v>
      </c>
      <c r="E3" s="6" t="s">
        <v>7</v>
      </c>
      <c r="F3" s="6" t="s">
        <v>7</v>
      </c>
      <c r="G3" s="7"/>
      <c r="H3" s="7"/>
      <c r="I3" s="7"/>
      <c r="J3" s="7"/>
    </row>
    <row r="4">
      <c r="A4" s="5" t="str">
        <f>HYPERLINK("http://downloads.hobbico.com/factsheets/dle/dleg0060-fact-sheet.pdf","DLE 60 ICE")</f>
        <v>DLE 60 ICE</v>
      </c>
      <c r="B4" s="6" t="s">
        <v>7</v>
      </c>
      <c r="C4" s="6" t="s">
        <v>7</v>
      </c>
      <c r="D4" s="6" t="s">
        <v>7</v>
      </c>
      <c r="E4" s="6">
        <v>1400.0</v>
      </c>
      <c r="F4" s="6">
        <v>8500.0</v>
      </c>
      <c r="G4" s="7"/>
      <c r="H4" s="7"/>
      <c r="I4" s="7"/>
      <c r="J4" s="7"/>
    </row>
    <row r="5">
      <c r="A5" s="6" t="s">
        <v>12</v>
      </c>
      <c r="B5" s="6" t="s">
        <v>7</v>
      </c>
      <c r="C5" s="6">
        <v>195.0</v>
      </c>
      <c r="D5" s="6" t="s">
        <v>7</v>
      </c>
      <c r="E5" s="6" t="s">
        <v>7</v>
      </c>
      <c r="F5" s="6" t="s">
        <v>7</v>
      </c>
      <c r="G5" s="7"/>
      <c r="H5" s="7"/>
      <c r="I5" s="7"/>
      <c r="J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</row>
  </sheetData>
  <drawing r:id="rId1"/>
</worksheet>
</file>