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https://rocketsutoledo-my.sharepoint.com/personal/rfranci7_rockets_utoledo_edu/Documents/Conferences/SPA 2020/Depressive Indicators/Final guidelines/"/>
    </mc:Choice>
  </mc:AlternateContent>
  <xr:revisionPtr revIDLastSave="11" documentId="11_699953CF71A07FD44E05C5C7CABAEF5B918ECCF0" xr6:coauthVersionLast="46" xr6:coauthVersionMax="46" xr10:uidLastSave="{D1110CEC-0B3E-4B4D-A707-240792AC315F}"/>
  <bookViews>
    <workbookView xWindow="-98" yWindow="-98" windowWidth="22695" windowHeight="14595" xr2:uid="{00000000-000D-0000-FFFF-FFFF00000000}"/>
  </bookViews>
  <sheets>
    <sheet name="Sheet1" sheetId="1" r:id="rId1"/>
    <sheet name="Sheet2" sheetId="2" r:id="rId2"/>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451" i="1" l="1"/>
  <c r="Y1451" i="1"/>
  <c r="X1451" i="1"/>
  <c r="Z1450" i="1"/>
  <c r="Y1450" i="1"/>
  <c r="X1450" i="1"/>
  <c r="Z1449" i="1"/>
  <c r="Y1449" i="1"/>
  <c r="X1449" i="1"/>
  <c r="Z1448" i="1"/>
  <c r="Y1448" i="1"/>
  <c r="X1448" i="1"/>
  <c r="Z1447" i="1"/>
  <c r="Y1447" i="1"/>
  <c r="X1447" i="1"/>
  <c r="Z1446" i="1"/>
  <c r="Y1446" i="1"/>
  <c r="X1446" i="1"/>
  <c r="Z1445" i="1"/>
  <c r="Y1445" i="1"/>
  <c r="X1445" i="1"/>
  <c r="Z1444" i="1"/>
  <c r="Y1444" i="1"/>
  <c r="X1444" i="1"/>
  <c r="Z1443" i="1"/>
  <c r="Y1443" i="1"/>
  <c r="X1443" i="1"/>
  <c r="Z1442" i="1"/>
  <c r="Y1442" i="1"/>
  <c r="X1442" i="1"/>
  <c r="Z1441" i="1"/>
  <c r="Y1441" i="1"/>
  <c r="X1441" i="1"/>
  <c r="Z1440" i="1"/>
  <c r="Y1440" i="1"/>
  <c r="X1440" i="1"/>
  <c r="Z1439" i="1"/>
  <c r="Y1439" i="1"/>
  <c r="X1439" i="1"/>
  <c r="Z1438" i="1"/>
  <c r="Y1438" i="1"/>
  <c r="X1438" i="1"/>
  <c r="Z1437" i="1"/>
  <c r="Y1437" i="1"/>
  <c r="X1437" i="1"/>
  <c r="Z1436" i="1"/>
  <c r="Y1436" i="1"/>
  <c r="X1436" i="1"/>
  <c r="Z1435" i="1"/>
  <c r="Y1435" i="1"/>
  <c r="X1435" i="1"/>
  <c r="Z1434" i="1"/>
  <c r="Y1434" i="1"/>
  <c r="X1434" i="1"/>
  <c r="Z1452" i="1"/>
  <c r="Y1452" i="1"/>
  <c r="X1452" i="1"/>
  <c r="Z1433" i="1"/>
  <c r="Y1433" i="1"/>
  <c r="X1433" i="1"/>
  <c r="Z1432" i="1"/>
  <c r="Y1432" i="1"/>
  <c r="X1432" i="1"/>
  <c r="Z1431" i="1"/>
  <c r="Y1431" i="1"/>
  <c r="X1431" i="1"/>
  <c r="Z1430" i="1"/>
  <c r="Y1430" i="1"/>
  <c r="X1430" i="1"/>
  <c r="Z1429" i="1"/>
  <c r="Y1429" i="1"/>
  <c r="X1429" i="1"/>
  <c r="Z1428" i="1"/>
  <c r="Y1428" i="1"/>
  <c r="X1428" i="1"/>
  <c r="Z1427" i="1"/>
  <c r="Y1427" i="1"/>
  <c r="X1427" i="1"/>
  <c r="Z1426" i="1"/>
  <c r="Y1426" i="1"/>
  <c r="X1426" i="1"/>
  <c r="Z1425" i="1"/>
  <c r="Y1425" i="1"/>
  <c r="X1425" i="1"/>
  <c r="Z1424" i="1"/>
  <c r="Y1424" i="1"/>
  <c r="X1424" i="1"/>
  <c r="Z1423" i="1"/>
  <c r="Y1423" i="1"/>
  <c r="X1423" i="1"/>
  <c r="Z1422" i="1"/>
  <c r="Y1422" i="1"/>
  <c r="X1422" i="1"/>
  <c r="Z1421" i="1"/>
  <c r="Y1421" i="1"/>
  <c r="X1421" i="1"/>
  <c r="Z1420" i="1"/>
  <c r="Y1420" i="1"/>
  <c r="X1420" i="1"/>
  <c r="Z1419" i="1"/>
  <c r="Y1419" i="1"/>
  <c r="X1419" i="1"/>
  <c r="Z1418" i="1"/>
  <c r="Y1418" i="1"/>
  <c r="X1418" i="1"/>
  <c r="Z1417" i="1"/>
  <c r="Y1417" i="1"/>
  <c r="X1417" i="1"/>
  <c r="Z1416" i="1"/>
  <c r="Y1416" i="1"/>
  <c r="X1416" i="1"/>
  <c r="Z1415" i="1"/>
  <c r="Y1415" i="1"/>
  <c r="X1415" i="1"/>
  <c r="Z1414" i="1"/>
  <c r="Y1414" i="1"/>
  <c r="X1414" i="1"/>
  <c r="Z1413" i="1"/>
  <c r="Y1413" i="1"/>
  <c r="X1413" i="1"/>
  <c r="Z1412" i="1"/>
  <c r="Y1412" i="1"/>
  <c r="X1412" i="1"/>
  <c r="Z1411" i="1"/>
  <c r="Y1411" i="1"/>
  <c r="X1411" i="1"/>
  <c r="Z1410" i="1"/>
  <c r="Y1410" i="1"/>
  <c r="X1410" i="1"/>
  <c r="Z1409" i="1"/>
  <c r="Y1409" i="1"/>
  <c r="X1409" i="1"/>
  <c r="Z1408" i="1"/>
  <c r="Y1408" i="1"/>
  <c r="X1408" i="1"/>
  <c r="Z1407" i="1"/>
  <c r="Y1407" i="1"/>
  <c r="X1407" i="1"/>
  <c r="Z1406" i="1"/>
  <c r="Y1406" i="1"/>
  <c r="X1406" i="1"/>
  <c r="Z1405" i="1"/>
  <c r="Y1405" i="1"/>
  <c r="X1405" i="1"/>
  <c r="Z1404" i="1"/>
  <c r="Y1404" i="1"/>
  <c r="X1404" i="1"/>
  <c r="Z1403" i="1"/>
  <c r="Y1403" i="1"/>
  <c r="X1403" i="1"/>
  <c r="Z1402" i="1"/>
  <c r="Y1402" i="1"/>
  <c r="X1402" i="1"/>
  <c r="Z1401" i="1"/>
  <c r="Y1401" i="1"/>
  <c r="X1401" i="1"/>
  <c r="Z1400" i="1"/>
  <c r="Y1400" i="1"/>
  <c r="X1400" i="1"/>
  <c r="Z1399" i="1"/>
  <c r="Y1399" i="1"/>
  <c r="X1399" i="1"/>
  <c r="Z1398" i="1"/>
  <c r="Y1398" i="1"/>
  <c r="X1398" i="1"/>
  <c r="Z1397" i="1"/>
  <c r="Y1397" i="1"/>
  <c r="X1397" i="1"/>
  <c r="Z1396" i="1"/>
  <c r="Y1396" i="1"/>
  <c r="X1396" i="1"/>
  <c r="Z1395" i="1"/>
  <c r="Y1395" i="1"/>
  <c r="X1395" i="1"/>
  <c r="Z1394" i="1"/>
  <c r="Y1394" i="1"/>
  <c r="X1394" i="1"/>
  <c r="Z1393" i="1"/>
  <c r="Y1393" i="1"/>
  <c r="X1393" i="1"/>
  <c r="Z1392" i="1"/>
  <c r="Y1392" i="1"/>
  <c r="X1392" i="1"/>
  <c r="Z1391" i="1"/>
  <c r="Y1391" i="1"/>
  <c r="X1391" i="1"/>
  <c r="Z1390" i="1"/>
  <c r="Y1390" i="1"/>
  <c r="X1390" i="1"/>
  <c r="Z1389" i="1"/>
  <c r="Y1389" i="1"/>
  <c r="X1389" i="1"/>
  <c r="Z1388" i="1"/>
  <c r="Y1388" i="1"/>
  <c r="X1388" i="1"/>
  <c r="Z1387" i="1"/>
  <c r="Y1387" i="1"/>
  <c r="X1387" i="1"/>
  <c r="Z1386" i="1"/>
  <c r="Y1386" i="1"/>
  <c r="X1386" i="1"/>
  <c r="Z1385" i="1"/>
  <c r="Y1385" i="1"/>
  <c r="X1385" i="1"/>
  <c r="Z1384" i="1"/>
  <c r="Y1384" i="1"/>
  <c r="X1384" i="1"/>
  <c r="Z1383" i="1"/>
  <c r="Y1383" i="1"/>
  <c r="X1383" i="1"/>
  <c r="Z1382" i="1"/>
  <c r="Y1382" i="1"/>
  <c r="X1382" i="1"/>
  <c r="Z1381" i="1"/>
  <c r="Y1381" i="1"/>
  <c r="X1381" i="1"/>
  <c r="Z1380" i="1"/>
  <c r="Y1380" i="1"/>
  <c r="X1380" i="1"/>
  <c r="Z1379" i="1"/>
  <c r="Y1379" i="1"/>
  <c r="X1379" i="1"/>
  <c r="Z1378" i="1"/>
  <c r="Y1378" i="1"/>
  <c r="X1378" i="1"/>
  <c r="Z1377" i="1"/>
  <c r="Y1377" i="1"/>
  <c r="X1377" i="1"/>
  <c r="Z1376" i="1"/>
  <c r="Y1376" i="1"/>
  <c r="X1376" i="1"/>
  <c r="Z1375" i="1"/>
  <c r="Y1375" i="1"/>
  <c r="X1375" i="1"/>
  <c r="Z1374" i="1"/>
  <c r="Y1374" i="1"/>
  <c r="X1374" i="1"/>
  <c r="Z1373" i="1"/>
  <c r="Y1373" i="1"/>
  <c r="X1373" i="1"/>
  <c r="Z1372" i="1"/>
  <c r="Y1372" i="1"/>
  <c r="X1372" i="1"/>
  <c r="Z1371" i="1"/>
  <c r="Y1371" i="1"/>
  <c r="X1371" i="1"/>
  <c r="Z1370" i="1"/>
  <c r="Y1370" i="1"/>
  <c r="X1370" i="1"/>
  <c r="Z1369" i="1"/>
  <c r="Y1369" i="1"/>
  <c r="X1369" i="1"/>
  <c r="Z1368" i="1"/>
  <c r="Y1368" i="1"/>
  <c r="X1368" i="1"/>
  <c r="Z1367" i="1"/>
  <c r="Y1367" i="1"/>
  <c r="X1367" i="1"/>
  <c r="Z1366" i="1"/>
  <c r="Y1366" i="1"/>
  <c r="X1366" i="1"/>
  <c r="Z1365" i="1"/>
  <c r="Y1365" i="1"/>
  <c r="X1365" i="1"/>
  <c r="Z1364" i="1"/>
  <c r="Y1364" i="1"/>
  <c r="X1364" i="1"/>
  <c r="Z1363" i="1"/>
  <c r="Y1363" i="1"/>
  <c r="X1363" i="1"/>
  <c r="Z1362" i="1"/>
  <c r="Y1362" i="1"/>
  <c r="X1362" i="1"/>
  <c r="Z1361" i="1"/>
  <c r="Y1361" i="1"/>
  <c r="X1361" i="1"/>
  <c r="Z1360" i="1"/>
  <c r="Y1360" i="1"/>
  <c r="X1360" i="1"/>
  <c r="Z1359" i="1"/>
  <c r="Y1359" i="1"/>
  <c r="X1359" i="1"/>
  <c r="Z1358" i="1"/>
  <c r="Y1358" i="1"/>
  <c r="X1358" i="1"/>
  <c r="Z1357" i="1"/>
  <c r="Y1357" i="1"/>
  <c r="X1357" i="1"/>
  <c r="Z1356" i="1"/>
  <c r="Y1356" i="1"/>
  <c r="X1356" i="1"/>
  <c r="Z1355" i="1"/>
  <c r="Y1355" i="1"/>
  <c r="X1355" i="1"/>
  <c r="Z1354" i="1"/>
  <c r="Y1354" i="1"/>
  <c r="X1354" i="1"/>
  <c r="Z1353" i="1"/>
  <c r="Y1353" i="1"/>
  <c r="X1353" i="1"/>
  <c r="Z1352" i="1"/>
  <c r="Y1352" i="1"/>
  <c r="X1352" i="1"/>
  <c r="Z1351" i="1"/>
  <c r="Y1351" i="1"/>
  <c r="X1351" i="1"/>
  <c r="Z1350" i="1"/>
  <c r="Y1350" i="1"/>
  <c r="X1350" i="1"/>
  <c r="Z1349" i="1"/>
  <c r="Y1349" i="1"/>
  <c r="X1349" i="1"/>
  <c r="Z1348" i="1"/>
  <c r="Y1348" i="1"/>
  <c r="X1348" i="1"/>
  <c r="Z1347" i="1"/>
  <c r="Y1347" i="1"/>
  <c r="X1347" i="1"/>
  <c r="Z1346" i="1"/>
  <c r="Y1346" i="1"/>
  <c r="X1346" i="1"/>
  <c r="Z1345" i="1"/>
  <c r="Y1345" i="1"/>
  <c r="X1345" i="1"/>
  <c r="Z1344" i="1"/>
  <c r="Y1344" i="1"/>
  <c r="X1344" i="1"/>
  <c r="Z1343" i="1"/>
  <c r="Y1343" i="1"/>
  <c r="X1343" i="1"/>
  <c r="Z1342" i="1"/>
  <c r="Y1342" i="1"/>
  <c r="X1342" i="1"/>
  <c r="Z1341" i="1"/>
  <c r="Y1341" i="1"/>
  <c r="X1341" i="1"/>
  <c r="Z1340" i="1"/>
  <c r="Y1340" i="1"/>
  <c r="X1340" i="1"/>
  <c r="Z1339" i="1"/>
  <c r="Y1339" i="1"/>
  <c r="X1339" i="1"/>
  <c r="Z1338" i="1"/>
  <c r="Y1338" i="1"/>
  <c r="X1338" i="1"/>
  <c r="Z1337" i="1"/>
  <c r="Y1337" i="1"/>
  <c r="X1337" i="1"/>
  <c r="Z1336" i="1"/>
  <c r="Y1336" i="1"/>
  <c r="X1336" i="1"/>
  <c r="Z1335" i="1"/>
  <c r="Y1335" i="1"/>
  <c r="X1335" i="1"/>
  <c r="Z1334" i="1"/>
  <c r="Y1334" i="1"/>
  <c r="X1334" i="1"/>
  <c r="Z1333" i="1"/>
  <c r="Y1333" i="1"/>
  <c r="X1333" i="1"/>
  <c r="Z1332" i="1"/>
  <c r="Y1332" i="1"/>
  <c r="X1332" i="1"/>
  <c r="Z1331" i="1"/>
  <c r="Y1331" i="1"/>
  <c r="X1331" i="1"/>
  <c r="Z1330" i="1"/>
  <c r="Y1330" i="1"/>
  <c r="X1330" i="1"/>
  <c r="Z1329" i="1"/>
  <c r="Y1329" i="1"/>
  <c r="X1329" i="1"/>
  <c r="Z1328" i="1"/>
  <c r="Y1328" i="1"/>
  <c r="X1328" i="1"/>
  <c r="Z1327" i="1"/>
  <c r="Y1327" i="1"/>
  <c r="X1327" i="1"/>
  <c r="Z1326" i="1"/>
  <c r="Y1326" i="1"/>
  <c r="X1326" i="1"/>
  <c r="Z1325" i="1"/>
  <c r="Y1325" i="1"/>
  <c r="X1325" i="1"/>
  <c r="Z1324" i="1"/>
  <c r="Y1324" i="1"/>
  <c r="X1324" i="1"/>
  <c r="Z1323" i="1"/>
  <c r="Y1323" i="1"/>
  <c r="X1323" i="1"/>
  <c r="Z1322" i="1"/>
  <c r="Y1322" i="1"/>
  <c r="X1322" i="1"/>
  <c r="Z1321" i="1"/>
  <c r="Y1321" i="1"/>
  <c r="X1321" i="1"/>
  <c r="Z1320" i="1"/>
  <c r="Y1320" i="1"/>
  <c r="X1320" i="1"/>
  <c r="Z1319" i="1"/>
  <c r="Y1319" i="1"/>
  <c r="X1319" i="1"/>
  <c r="Z1318" i="1"/>
  <c r="Y1318" i="1"/>
  <c r="X1318" i="1"/>
  <c r="Z1317" i="1"/>
  <c r="Y1317" i="1"/>
  <c r="X1317" i="1"/>
  <c r="Z1316" i="1"/>
  <c r="Y1316" i="1"/>
  <c r="X1316" i="1"/>
  <c r="Z1315" i="1"/>
  <c r="Y1315" i="1"/>
  <c r="X1315" i="1"/>
  <c r="Z1314" i="1"/>
  <c r="Y1314" i="1"/>
  <c r="X1314" i="1"/>
  <c r="Z1313" i="1"/>
  <c r="Y1313" i="1"/>
  <c r="X1313" i="1"/>
  <c r="Z1312" i="1"/>
  <c r="Y1312" i="1"/>
  <c r="X1312" i="1"/>
  <c r="Z1311" i="1"/>
  <c r="Y1311" i="1"/>
  <c r="X1311" i="1"/>
  <c r="Z1310" i="1"/>
  <c r="Y1310" i="1"/>
  <c r="X1310" i="1"/>
  <c r="Z1309" i="1"/>
  <c r="Y1309" i="1"/>
  <c r="X1309" i="1"/>
  <c r="Z1308" i="1"/>
  <c r="Y1308" i="1"/>
  <c r="X1308" i="1"/>
  <c r="Z1307" i="1"/>
  <c r="Y1307" i="1"/>
  <c r="X1307" i="1"/>
  <c r="Z1306" i="1"/>
  <c r="Y1306" i="1"/>
  <c r="X1306" i="1"/>
  <c r="Z1305" i="1"/>
  <c r="Y1305" i="1"/>
  <c r="X1305" i="1"/>
  <c r="Z1304" i="1"/>
  <c r="Y1304" i="1"/>
  <c r="X1304" i="1"/>
  <c r="Z1303" i="1"/>
  <c r="Y1303" i="1"/>
  <c r="X1303" i="1"/>
  <c r="Z1302" i="1"/>
  <c r="Y1302" i="1"/>
  <c r="X1302" i="1"/>
  <c r="Z1301" i="1"/>
  <c r="Y1301" i="1"/>
  <c r="X1301" i="1"/>
  <c r="Z1300" i="1"/>
  <c r="Y1300" i="1"/>
  <c r="X1300" i="1"/>
  <c r="Z1299" i="1"/>
  <c r="Y1299" i="1"/>
  <c r="X1299" i="1"/>
  <c r="Z1298" i="1"/>
  <c r="Y1298" i="1"/>
  <c r="X1298" i="1"/>
  <c r="Z1297" i="1"/>
  <c r="Y1297" i="1"/>
  <c r="X1297" i="1"/>
  <c r="Z1296" i="1"/>
  <c r="Y1296" i="1"/>
  <c r="X1296" i="1"/>
  <c r="Z1295" i="1"/>
  <c r="Y1295" i="1"/>
  <c r="X1295" i="1"/>
  <c r="Z1294" i="1"/>
  <c r="Y1294" i="1"/>
  <c r="X1294" i="1"/>
  <c r="Z1293" i="1"/>
  <c r="Y1293" i="1"/>
  <c r="X1293" i="1"/>
  <c r="Z1292" i="1"/>
  <c r="Y1292" i="1"/>
  <c r="X1292" i="1"/>
  <c r="Z1291" i="1"/>
  <c r="Y1291" i="1"/>
  <c r="X1291" i="1"/>
  <c r="Z1290" i="1"/>
  <c r="Y1290" i="1"/>
  <c r="X1290" i="1"/>
  <c r="Z1289" i="1"/>
  <c r="Y1289" i="1"/>
  <c r="X1289" i="1"/>
  <c r="Z1288" i="1"/>
  <c r="Y1288" i="1"/>
  <c r="X1288" i="1"/>
  <c r="Z1287" i="1"/>
  <c r="Y1287" i="1"/>
  <c r="X1287" i="1"/>
  <c r="Z1286" i="1"/>
  <c r="Y1286" i="1"/>
  <c r="X1286" i="1"/>
  <c r="Z1285" i="1"/>
  <c r="Y1285" i="1"/>
  <c r="X1285" i="1"/>
  <c r="Z1284" i="1"/>
  <c r="Y1284" i="1"/>
  <c r="X1284" i="1"/>
  <c r="Z1283" i="1"/>
  <c r="Y1283" i="1"/>
  <c r="X1283" i="1"/>
  <c r="Z1282" i="1"/>
  <c r="Y1282" i="1"/>
  <c r="X1282" i="1"/>
  <c r="Z1281" i="1"/>
  <c r="Y1281" i="1"/>
  <c r="X1281" i="1"/>
  <c r="Z1280" i="1"/>
  <c r="Y1280" i="1"/>
  <c r="X1280" i="1"/>
  <c r="Z1279" i="1"/>
  <c r="Y1279" i="1"/>
  <c r="X1279" i="1"/>
  <c r="Z1278" i="1"/>
  <c r="Y1278" i="1"/>
  <c r="X1278" i="1"/>
  <c r="Z1277" i="1"/>
  <c r="Y1277" i="1"/>
  <c r="X1277" i="1"/>
  <c r="Z1276" i="1"/>
  <c r="Y1276" i="1"/>
  <c r="X1276" i="1"/>
  <c r="Z1275" i="1"/>
  <c r="Y1275" i="1"/>
  <c r="X1275" i="1"/>
  <c r="Z1274" i="1"/>
  <c r="Y1274" i="1"/>
  <c r="X1274" i="1"/>
  <c r="Z1273" i="1"/>
  <c r="Y1273" i="1"/>
  <c r="X1273" i="1"/>
  <c r="Z1272" i="1"/>
  <c r="Y1272" i="1"/>
  <c r="X1272" i="1"/>
  <c r="Z1271" i="1"/>
  <c r="Y1271" i="1"/>
  <c r="X1271" i="1"/>
  <c r="Z1270" i="1"/>
  <c r="Y1270" i="1"/>
  <c r="X1270" i="1"/>
  <c r="Z1269" i="1"/>
  <c r="Y1269" i="1"/>
  <c r="X1269" i="1"/>
  <c r="Z1268" i="1"/>
  <c r="Y1268" i="1"/>
  <c r="X1268" i="1"/>
  <c r="Z1267" i="1"/>
  <c r="Y1267" i="1"/>
  <c r="X1267" i="1"/>
  <c r="Z1266" i="1"/>
  <c r="Y1266" i="1"/>
  <c r="X1266" i="1"/>
  <c r="Z1265" i="1"/>
  <c r="Y1265" i="1"/>
  <c r="X1265" i="1"/>
  <c r="Z1264" i="1"/>
  <c r="Y1264" i="1"/>
  <c r="X1264" i="1"/>
  <c r="Z1263" i="1"/>
  <c r="Y1263" i="1"/>
  <c r="X1263" i="1"/>
  <c r="Z1262" i="1"/>
  <c r="Y1262" i="1"/>
  <c r="X1262" i="1"/>
  <c r="Z1261" i="1"/>
  <c r="Y1261" i="1"/>
  <c r="X1261" i="1"/>
  <c r="Z1260" i="1"/>
  <c r="Y1260" i="1"/>
  <c r="X1260" i="1"/>
  <c r="Z1259" i="1"/>
  <c r="Y1259" i="1"/>
  <c r="X1259" i="1"/>
  <c r="Z1258" i="1"/>
  <c r="Y1258" i="1"/>
  <c r="X1258" i="1"/>
  <c r="Z1257" i="1"/>
  <c r="Y1257" i="1"/>
  <c r="X1257" i="1"/>
  <c r="Z1256" i="1"/>
  <c r="Y1256" i="1"/>
  <c r="X1256" i="1"/>
  <c r="Z1255" i="1"/>
  <c r="Y1255" i="1"/>
  <c r="X1255" i="1"/>
  <c r="Z1254" i="1"/>
  <c r="Y1254" i="1"/>
  <c r="X1254" i="1"/>
  <c r="Z1253" i="1"/>
  <c r="Y1253" i="1"/>
  <c r="X1253" i="1"/>
  <c r="Z1252" i="1"/>
  <c r="Y1252" i="1"/>
  <c r="X1252" i="1"/>
  <c r="Z1251" i="1"/>
  <c r="Y1251" i="1"/>
  <c r="X1251" i="1"/>
  <c r="Z1250" i="1"/>
  <c r="Y1250" i="1"/>
  <c r="X1250" i="1"/>
  <c r="Z1249" i="1"/>
  <c r="Y1249" i="1"/>
  <c r="X1249" i="1"/>
  <c r="Z1248" i="1"/>
  <c r="Y1248" i="1"/>
  <c r="X1248" i="1"/>
  <c r="Z1247" i="1"/>
  <c r="Y1247" i="1"/>
  <c r="X1247" i="1"/>
  <c r="Z1246" i="1"/>
  <c r="Y1246" i="1"/>
  <c r="X1246" i="1"/>
  <c r="Z1245" i="1"/>
  <c r="Y1245" i="1"/>
  <c r="X1245" i="1"/>
  <c r="Z1244" i="1"/>
  <c r="Y1244" i="1"/>
  <c r="X1244" i="1"/>
  <c r="Z1243" i="1"/>
  <c r="Y1243" i="1"/>
  <c r="X1243" i="1"/>
  <c r="Z1242" i="1"/>
  <c r="Y1242" i="1"/>
  <c r="X1242" i="1"/>
  <c r="Z1241" i="1"/>
  <c r="Y1241" i="1"/>
  <c r="X1241" i="1"/>
  <c r="Z1240" i="1"/>
  <c r="Y1240" i="1"/>
  <c r="X1240" i="1"/>
  <c r="Z1239" i="1"/>
  <c r="Y1239" i="1"/>
  <c r="X1239" i="1"/>
  <c r="Z1238" i="1"/>
  <c r="Y1238" i="1"/>
  <c r="X1238" i="1"/>
  <c r="Z1237" i="1"/>
  <c r="Y1237" i="1"/>
  <c r="X1237" i="1"/>
  <c r="Z1236" i="1"/>
  <c r="Y1236" i="1"/>
  <c r="X1236" i="1"/>
  <c r="Z1235" i="1"/>
  <c r="Y1235" i="1"/>
  <c r="X1235" i="1"/>
  <c r="Z1234" i="1"/>
  <c r="Y1234" i="1"/>
  <c r="X1234" i="1"/>
  <c r="Z1233" i="1"/>
  <c r="Y1233" i="1"/>
  <c r="X1233" i="1"/>
  <c r="Z1232" i="1"/>
  <c r="Y1232" i="1"/>
  <c r="X1232" i="1"/>
  <c r="Z1231" i="1"/>
  <c r="Y1231" i="1"/>
  <c r="X1231" i="1"/>
  <c r="Z1230" i="1"/>
  <c r="Y1230" i="1"/>
  <c r="X1230" i="1"/>
  <c r="Z1229" i="1"/>
  <c r="Y1229" i="1"/>
  <c r="X1229" i="1"/>
  <c r="Z1228" i="1"/>
  <c r="Y1228" i="1"/>
  <c r="X1228" i="1"/>
  <c r="Z1227" i="1"/>
  <c r="Y1227" i="1"/>
  <c r="X1227" i="1"/>
  <c r="Z1226" i="1"/>
  <c r="Y1226" i="1"/>
  <c r="X1226" i="1"/>
  <c r="Z1225" i="1"/>
  <c r="Y1225" i="1"/>
  <c r="X1225" i="1"/>
  <c r="Z1224" i="1"/>
  <c r="Y1224" i="1"/>
  <c r="X1224" i="1"/>
  <c r="Z1223" i="1"/>
  <c r="Y1223" i="1"/>
  <c r="X1223" i="1"/>
  <c r="Z1222" i="1"/>
  <c r="Y1222" i="1"/>
  <c r="X1222" i="1"/>
  <c r="Z1221" i="1"/>
  <c r="Y1221" i="1"/>
  <c r="X1221" i="1"/>
  <c r="Z1220" i="1"/>
  <c r="Y1220" i="1"/>
  <c r="X1220" i="1"/>
  <c r="Z1219" i="1"/>
  <c r="Y1219" i="1"/>
  <c r="X1219" i="1"/>
  <c r="Z1218" i="1"/>
  <c r="Y1218" i="1"/>
  <c r="X1218" i="1"/>
  <c r="Z1217" i="1"/>
  <c r="Y1217" i="1"/>
  <c r="X1217" i="1"/>
  <c r="Z1216" i="1"/>
  <c r="Y1216" i="1"/>
  <c r="X1216" i="1"/>
  <c r="Z1215" i="1"/>
  <c r="Y1215" i="1"/>
  <c r="X1215" i="1"/>
  <c r="Z1214" i="1"/>
  <c r="Y1214" i="1"/>
  <c r="X1214" i="1"/>
  <c r="Z1213" i="1"/>
  <c r="Y1213" i="1"/>
  <c r="X1213" i="1"/>
  <c r="Z1212" i="1"/>
  <c r="Y1212" i="1"/>
  <c r="X1212" i="1"/>
  <c r="Z1211" i="1"/>
  <c r="Y1211" i="1"/>
  <c r="X1211" i="1"/>
  <c r="Z1210" i="1"/>
  <c r="Y1210" i="1"/>
  <c r="X1210" i="1"/>
  <c r="Z1209" i="1"/>
  <c r="Y1209" i="1"/>
  <c r="X1209" i="1"/>
  <c r="Z1208" i="1"/>
  <c r="Y1208" i="1"/>
  <c r="X1208" i="1"/>
  <c r="Z1207" i="1"/>
  <c r="Y1207" i="1"/>
  <c r="X1207" i="1"/>
  <c r="Z1206" i="1"/>
  <c r="Y1206" i="1"/>
  <c r="X1206" i="1"/>
  <c r="Z1205" i="1"/>
  <c r="Y1205" i="1"/>
  <c r="X1205" i="1"/>
  <c r="Z1204" i="1"/>
  <c r="Y1204" i="1"/>
  <c r="X1204" i="1"/>
  <c r="Z1203" i="1"/>
  <c r="Y1203" i="1"/>
  <c r="X1203" i="1"/>
  <c r="Z1202" i="1"/>
  <c r="Y1202" i="1"/>
  <c r="X1202" i="1"/>
  <c r="Z1201" i="1"/>
  <c r="Y1201" i="1"/>
  <c r="X1201" i="1"/>
  <c r="Z1200" i="1"/>
  <c r="Y1200" i="1"/>
  <c r="X1200" i="1"/>
  <c r="Z1199" i="1"/>
  <c r="Y1199" i="1"/>
  <c r="X1199" i="1"/>
  <c r="Z1198" i="1"/>
  <c r="Y1198" i="1"/>
  <c r="X1198" i="1"/>
  <c r="Z1197" i="1"/>
  <c r="Y1197" i="1"/>
  <c r="X1197" i="1"/>
  <c r="Z1196" i="1"/>
  <c r="Y1196" i="1"/>
  <c r="X1196" i="1"/>
  <c r="Z1195" i="1"/>
  <c r="Y1195" i="1"/>
  <c r="X1195" i="1"/>
  <c r="Z1194" i="1"/>
  <c r="Y1194" i="1"/>
  <c r="X1194" i="1"/>
  <c r="Z1193" i="1"/>
  <c r="Y1193" i="1"/>
  <c r="X1193" i="1"/>
  <c r="Z1192" i="1"/>
  <c r="Y1192" i="1"/>
  <c r="X1192" i="1"/>
  <c r="Z1191" i="1"/>
  <c r="Y1191" i="1"/>
  <c r="X1191" i="1"/>
  <c r="Z1190" i="1"/>
  <c r="Y1190" i="1"/>
  <c r="X1190" i="1"/>
  <c r="Z1189" i="1"/>
  <c r="Y1189" i="1"/>
  <c r="X1189" i="1"/>
  <c r="Z1188" i="1"/>
  <c r="Y1188" i="1"/>
  <c r="X1188" i="1"/>
  <c r="Z1187" i="1"/>
  <c r="Y1187" i="1"/>
  <c r="X1187" i="1"/>
  <c r="Z1186" i="1"/>
  <c r="Y1186" i="1"/>
  <c r="X1186" i="1"/>
  <c r="Z1185" i="1"/>
  <c r="Y1185" i="1"/>
  <c r="X1185" i="1"/>
  <c r="Z1184" i="1"/>
  <c r="Y1184" i="1"/>
  <c r="X1184" i="1"/>
  <c r="Z1183" i="1"/>
  <c r="Y1183" i="1"/>
  <c r="X1183" i="1"/>
  <c r="Z1182" i="1"/>
  <c r="Y1182" i="1"/>
  <c r="X1182" i="1"/>
  <c r="Z1181" i="1"/>
  <c r="Y1181" i="1"/>
  <c r="X1181" i="1"/>
  <c r="Z1180" i="1"/>
  <c r="Y1180" i="1"/>
  <c r="X1180" i="1"/>
  <c r="Z1179" i="1"/>
  <c r="Y1179" i="1"/>
  <c r="X1179" i="1"/>
  <c r="Z1178" i="1"/>
  <c r="Y1178" i="1"/>
  <c r="X1178" i="1"/>
  <c r="Z1177" i="1"/>
  <c r="Y1177" i="1"/>
  <c r="X1177" i="1"/>
  <c r="Z1176" i="1"/>
  <c r="Y1176" i="1"/>
  <c r="X1176" i="1"/>
  <c r="Z1175" i="1"/>
  <c r="Y1175" i="1"/>
  <c r="X1175" i="1"/>
  <c r="Z1174" i="1"/>
  <c r="Y1174" i="1"/>
  <c r="X1174" i="1"/>
  <c r="Z1173" i="1"/>
  <c r="Y1173" i="1"/>
  <c r="X1173" i="1"/>
  <c r="Z1172" i="1"/>
  <c r="Y1172" i="1"/>
  <c r="X1172" i="1"/>
  <c r="Z1171" i="1"/>
  <c r="Y1171" i="1"/>
  <c r="X1171" i="1"/>
  <c r="Z1170" i="1"/>
  <c r="Y1170" i="1"/>
  <c r="X1170" i="1"/>
  <c r="Z1169" i="1"/>
  <c r="Y1169" i="1"/>
  <c r="X1169" i="1"/>
  <c r="Z1168" i="1"/>
  <c r="Y1168" i="1"/>
  <c r="X1168" i="1"/>
  <c r="Z1167" i="1"/>
  <c r="Y1167" i="1"/>
  <c r="X1167" i="1"/>
  <c r="Z1166" i="1"/>
  <c r="Y1166" i="1"/>
  <c r="X1166" i="1"/>
  <c r="Z1165" i="1"/>
  <c r="Y1165" i="1"/>
  <c r="X1165" i="1"/>
  <c r="Z1164" i="1"/>
  <c r="Y1164" i="1"/>
  <c r="X1164" i="1"/>
  <c r="Z1163" i="1"/>
  <c r="Y1163" i="1"/>
  <c r="X1163" i="1"/>
  <c r="Z1162" i="1"/>
  <c r="Y1162" i="1"/>
  <c r="X1162" i="1"/>
  <c r="Z1161" i="1"/>
  <c r="Y1161" i="1"/>
  <c r="X1161" i="1"/>
  <c r="Z1160" i="1"/>
  <c r="Y1160" i="1"/>
  <c r="X1160" i="1"/>
  <c r="Z1159" i="1"/>
  <c r="Y1159" i="1"/>
  <c r="X1159" i="1"/>
  <c r="Z1158" i="1"/>
  <c r="Y1158" i="1"/>
  <c r="X1158" i="1"/>
  <c r="Z1157" i="1"/>
  <c r="Y1157" i="1"/>
  <c r="X1157" i="1"/>
  <c r="Z1156" i="1"/>
  <c r="Y1156" i="1"/>
  <c r="X1156" i="1"/>
  <c r="Z1155" i="1"/>
  <c r="Y1155" i="1"/>
  <c r="X1155" i="1"/>
  <c r="Z1154" i="1"/>
  <c r="Y1154" i="1"/>
  <c r="X1154" i="1"/>
  <c r="Z1153" i="1"/>
  <c r="Y1153" i="1"/>
  <c r="X1153" i="1"/>
  <c r="Z1152" i="1"/>
  <c r="Y1152" i="1"/>
  <c r="X1152" i="1"/>
  <c r="Z1151" i="1"/>
  <c r="Y1151" i="1"/>
  <c r="X1151" i="1"/>
  <c r="Z1150" i="1"/>
  <c r="Y1150" i="1"/>
  <c r="X1150" i="1"/>
  <c r="Z1149" i="1"/>
  <c r="Y1149" i="1"/>
  <c r="X1149" i="1"/>
  <c r="Z1148" i="1"/>
  <c r="Y1148" i="1"/>
  <c r="X1148" i="1"/>
  <c r="Z1147" i="1"/>
  <c r="Y1147" i="1"/>
  <c r="X1147" i="1"/>
  <c r="Z1146" i="1"/>
  <c r="Y1146" i="1"/>
  <c r="X1146" i="1"/>
  <c r="Z1145" i="1"/>
  <c r="Y1145" i="1"/>
  <c r="X1145" i="1"/>
  <c r="Z1144" i="1"/>
  <c r="Y1144" i="1"/>
  <c r="X1144" i="1"/>
  <c r="Z1143" i="1"/>
  <c r="Y1143" i="1"/>
  <c r="X1143" i="1"/>
  <c r="Z1142" i="1"/>
  <c r="Y1142" i="1"/>
  <c r="X1142" i="1"/>
  <c r="Z1141" i="1"/>
  <c r="Y1141" i="1"/>
  <c r="X1141" i="1"/>
  <c r="Z1140" i="1"/>
  <c r="Y1140" i="1"/>
  <c r="X1140" i="1"/>
  <c r="Z1139" i="1"/>
  <c r="Y1139" i="1"/>
  <c r="X1139" i="1"/>
  <c r="Z1138" i="1"/>
  <c r="Y1138" i="1"/>
  <c r="X1138" i="1"/>
  <c r="Z1137" i="1"/>
  <c r="Y1137" i="1"/>
  <c r="X1137" i="1"/>
  <c r="Z1136" i="1"/>
  <c r="Y1136" i="1"/>
  <c r="X1136" i="1"/>
  <c r="Z1135" i="1"/>
  <c r="Y1135" i="1"/>
  <c r="X1135" i="1"/>
  <c r="Z1134" i="1"/>
  <c r="Y1134" i="1"/>
  <c r="X1134" i="1"/>
  <c r="Z1133" i="1"/>
  <c r="Y1133" i="1"/>
  <c r="X1133" i="1"/>
  <c r="Z1132" i="1"/>
  <c r="Y1132" i="1"/>
  <c r="X1132" i="1"/>
  <c r="Z1131" i="1"/>
  <c r="Y1131" i="1"/>
  <c r="X1131" i="1"/>
  <c r="Z1130" i="1"/>
  <c r="Y1130" i="1"/>
  <c r="X1130" i="1"/>
  <c r="Z1129" i="1"/>
  <c r="Y1129" i="1"/>
  <c r="X1129" i="1"/>
  <c r="Z1128" i="1"/>
  <c r="Y1128" i="1"/>
  <c r="X1128" i="1"/>
  <c r="Z1127" i="1"/>
  <c r="Y1127" i="1"/>
  <c r="X1127" i="1"/>
  <c r="Z1126" i="1"/>
  <c r="Y1126" i="1"/>
  <c r="X1126" i="1"/>
  <c r="Z1125" i="1"/>
  <c r="Y1125" i="1"/>
  <c r="X1125" i="1"/>
  <c r="Z1124" i="1"/>
  <c r="Y1124" i="1"/>
  <c r="X1124" i="1"/>
  <c r="Z1123" i="1"/>
  <c r="Y1123" i="1"/>
  <c r="X1123" i="1"/>
  <c r="Z1122" i="1"/>
  <c r="Y1122" i="1"/>
  <c r="X1122" i="1"/>
  <c r="Z1121" i="1"/>
  <c r="Y1121" i="1"/>
  <c r="X1121" i="1"/>
  <c r="Z1120" i="1"/>
  <c r="Y1120" i="1"/>
  <c r="X1120" i="1"/>
  <c r="Z1119" i="1"/>
  <c r="Y1119" i="1"/>
  <c r="X1119" i="1"/>
  <c r="Z1118" i="1"/>
  <c r="Y1118" i="1"/>
  <c r="X1118" i="1"/>
  <c r="Z1117" i="1"/>
  <c r="Y1117" i="1"/>
  <c r="X1117" i="1"/>
  <c r="Z1116" i="1"/>
  <c r="Y1116" i="1"/>
  <c r="X1116" i="1"/>
  <c r="Z1115" i="1"/>
  <c r="Y1115" i="1"/>
  <c r="X1115" i="1"/>
  <c r="Z1114" i="1"/>
  <c r="Y1114" i="1"/>
  <c r="X1114" i="1"/>
  <c r="Z1113" i="1"/>
  <c r="Y1113" i="1"/>
  <c r="X1113" i="1"/>
  <c r="Z1112" i="1"/>
  <c r="Y1112" i="1"/>
  <c r="X1112" i="1"/>
  <c r="Z1111" i="1"/>
  <c r="Y1111" i="1"/>
  <c r="X1111" i="1"/>
  <c r="Z1110" i="1"/>
  <c r="Y1110" i="1"/>
  <c r="X1110" i="1"/>
  <c r="Z1109" i="1"/>
  <c r="Y1109" i="1"/>
  <c r="X1109" i="1"/>
  <c r="Z1108" i="1"/>
  <c r="Y1108" i="1"/>
  <c r="X1108" i="1"/>
  <c r="Z1107" i="1"/>
  <c r="Y1107" i="1"/>
  <c r="X1107" i="1"/>
  <c r="Z1106" i="1"/>
  <c r="Y1106" i="1"/>
  <c r="X1106" i="1"/>
  <c r="Z1105" i="1"/>
  <c r="Y1105" i="1"/>
  <c r="X1105" i="1"/>
  <c r="Z1104" i="1"/>
  <c r="Y1104" i="1"/>
  <c r="X1104" i="1"/>
  <c r="Z1103" i="1"/>
  <c r="Y1103" i="1"/>
  <c r="X1103" i="1"/>
  <c r="Z1102" i="1"/>
  <c r="Y1102" i="1"/>
  <c r="X1102" i="1"/>
  <c r="Z1101" i="1"/>
  <c r="Y1101" i="1"/>
  <c r="X1101" i="1"/>
  <c r="Z1100" i="1"/>
  <c r="Y1100" i="1"/>
  <c r="X1100" i="1"/>
  <c r="Z1099" i="1"/>
  <c r="Y1099" i="1"/>
  <c r="X1099" i="1"/>
  <c r="Z1098" i="1"/>
  <c r="Y1098" i="1"/>
  <c r="X1098" i="1"/>
  <c r="Z1097" i="1"/>
  <c r="Y1097" i="1"/>
  <c r="X1097" i="1"/>
  <c r="Z1096" i="1"/>
  <c r="Y1096" i="1"/>
  <c r="X1096" i="1"/>
  <c r="Z1095" i="1"/>
  <c r="Y1095" i="1"/>
  <c r="X1095" i="1"/>
  <c r="Z1094" i="1"/>
  <c r="Y1094" i="1"/>
  <c r="X1094" i="1"/>
  <c r="Z1093" i="1"/>
  <c r="Y1093" i="1"/>
  <c r="X1093" i="1"/>
  <c r="Z1092" i="1"/>
  <c r="Y1092" i="1"/>
  <c r="X1092" i="1"/>
  <c r="Z1091" i="1"/>
  <c r="Y1091" i="1"/>
  <c r="X1091" i="1"/>
  <c r="Z1090" i="1"/>
  <c r="Y1090" i="1"/>
  <c r="X1090" i="1"/>
  <c r="Z1089" i="1"/>
  <c r="Y1089" i="1"/>
  <c r="X1089" i="1"/>
  <c r="Z1088" i="1"/>
  <c r="Y1088" i="1"/>
  <c r="X1088" i="1"/>
  <c r="Z1087" i="1"/>
  <c r="Y1087" i="1"/>
  <c r="X1087" i="1"/>
  <c r="Z1086" i="1"/>
  <c r="Y1086" i="1"/>
  <c r="X1086" i="1"/>
  <c r="Z1085" i="1"/>
  <c r="Y1085" i="1"/>
  <c r="X1085" i="1"/>
  <c r="Z1084" i="1"/>
  <c r="Y1084" i="1"/>
  <c r="X1084" i="1"/>
  <c r="Z1083" i="1"/>
  <c r="Y1083" i="1"/>
  <c r="X1083" i="1"/>
  <c r="Z1082" i="1"/>
  <c r="Y1082" i="1"/>
  <c r="X1082" i="1"/>
  <c r="Z1081" i="1"/>
  <c r="Y1081" i="1"/>
  <c r="X1081" i="1"/>
  <c r="Z1080" i="1"/>
  <c r="Y1080" i="1"/>
  <c r="X1080" i="1"/>
  <c r="Z1079" i="1"/>
  <c r="Y1079" i="1"/>
  <c r="X1079" i="1"/>
  <c r="Z1078" i="1"/>
  <c r="Y1078" i="1"/>
  <c r="X1078" i="1"/>
  <c r="Z1077" i="1"/>
  <c r="Y1077" i="1"/>
  <c r="X1077" i="1"/>
  <c r="Z1076" i="1"/>
  <c r="Y1076" i="1"/>
  <c r="X1076" i="1"/>
  <c r="Z1075" i="1"/>
  <c r="Y1075" i="1"/>
  <c r="X1075" i="1"/>
  <c r="Z1074" i="1"/>
  <c r="Y1074" i="1"/>
  <c r="X1074" i="1"/>
  <c r="Z1073" i="1"/>
  <c r="Y1073" i="1"/>
  <c r="X1073" i="1"/>
  <c r="Z1072" i="1"/>
  <c r="Y1072" i="1"/>
  <c r="X1072" i="1"/>
  <c r="Z1071" i="1"/>
  <c r="Y1071" i="1"/>
  <c r="X1071" i="1"/>
  <c r="Z1070" i="1"/>
  <c r="Y1070" i="1"/>
  <c r="X1070" i="1"/>
  <c r="Z1069" i="1"/>
  <c r="Y1069" i="1"/>
  <c r="X1069" i="1"/>
  <c r="Z1068" i="1"/>
  <c r="Y1068" i="1"/>
  <c r="X1068" i="1"/>
  <c r="Z1067" i="1"/>
  <c r="Y1067" i="1"/>
  <c r="X1067" i="1"/>
  <c r="Z1066" i="1"/>
  <c r="Y1066" i="1"/>
  <c r="X1066" i="1"/>
  <c r="Z1065" i="1"/>
  <c r="Y1065" i="1"/>
  <c r="X1065" i="1"/>
  <c r="Z1064" i="1"/>
  <c r="Y1064" i="1"/>
  <c r="X1064" i="1"/>
  <c r="Z1063" i="1"/>
  <c r="Y1063" i="1"/>
  <c r="X1063" i="1"/>
  <c r="Z1062" i="1"/>
  <c r="Y1062" i="1"/>
  <c r="X1062" i="1"/>
  <c r="Z1061" i="1"/>
  <c r="Y1061" i="1"/>
  <c r="X1061" i="1"/>
  <c r="Z1060" i="1"/>
  <c r="Y1060" i="1"/>
  <c r="X1060" i="1"/>
  <c r="Z1059" i="1"/>
  <c r="Y1059" i="1"/>
  <c r="X1059" i="1"/>
  <c r="Z1058" i="1"/>
  <c r="Y1058" i="1"/>
  <c r="X1058" i="1"/>
  <c r="Z1057" i="1"/>
  <c r="Y1057" i="1"/>
  <c r="X1057" i="1"/>
  <c r="Z1056" i="1"/>
  <c r="Y1056" i="1"/>
  <c r="X1056" i="1"/>
  <c r="Z1055" i="1"/>
  <c r="Y1055" i="1"/>
  <c r="X1055" i="1"/>
  <c r="Z1054" i="1"/>
  <c r="Y1054" i="1"/>
  <c r="X1054" i="1"/>
  <c r="Z1053" i="1"/>
  <c r="Y1053" i="1"/>
  <c r="X1053" i="1"/>
  <c r="Z1052" i="1"/>
  <c r="Y1052" i="1"/>
  <c r="X1052" i="1"/>
  <c r="Z1051" i="1"/>
  <c r="Y1051" i="1"/>
  <c r="X1051" i="1"/>
  <c r="Z1050" i="1"/>
  <c r="Y1050" i="1"/>
  <c r="X1050" i="1"/>
  <c r="Z1049" i="1"/>
  <c r="Y1049" i="1"/>
  <c r="X1049" i="1"/>
  <c r="Z1048" i="1"/>
  <c r="Y1048" i="1"/>
  <c r="X1048" i="1"/>
  <c r="Z1047" i="1"/>
  <c r="Y1047" i="1"/>
  <c r="X1047" i="1"/>
  <c r="Z1046" i="1"/>
  <c r="Y1046" i="1"/>
  <c r="X1046" i="1"/>
  <c r="Z1045" i="1"/>
  <c r="Y1045" i="1"/>
  <c r="X1045" i="1"/>
  <c r="Z1044" i="1"/>
  <c r="Y1044" i="1"/>
  <c r="X1044" i="1"/>
  <c r="Z1043" i="1"/>
  <c r="Y1043" i="1"/>
  <c r="X1043" i="1"/>
  <c r="Z1042" i="1"/>
  <c r="Y1042" i="1"/>
  <c r="X1042" i="1"/>
  <c r="Z1041" i="1"/>
  <c r="Y1041" i="1"/>
  <c r="X1041" i="1"/>
  <c r="Z1040" i="1"/>
  <c r="Y1040" i="1"/>
  <c r="X1040" i="1"/>
  <c r="Z1039" i="1"/>
  <c r="Y1039" i="1"/>
  <c r="X1039" i="1"/>
  <c r="Z1038" i="1"/>
  <c r="Y1038" i="1"/>
  <c r="X1038" i="1"/>
  <c r="Z1037" i="1"/>
  <c r="Y1037" i="1"/>
  <c r="X1037" i="1"/>
  <c r="Z1036" i="1"/>
  <c r="Y1036" i="1"/>
  <c r="X1036" i="1"/>
  <c r="Z1035" i="1"/>
  <c r="Y1035" i="1"/>
  <c r="X1035" i="1"/>
  <c r="Z1034" i="1"/>
  <c r="Y1034" i="1"/>
  <c r="X1034" i="1"/>
  <c r="Z1033" i="1"/>
  <c r="Y1033" i="1"/>
  <c r="X1033" i="1"/>
  <c r="Z1032" i="1"/>
  <c r="Y1032" i="1"/>
  <c r="X1032" i="1"/>
  <c r="Z1031" i="1"/>
  <c r="Y1031" i="1"/>
  <c r="X1031" i="1"/>
  <c r="Z1030" i="1"/>
  <c r="Y1030" i="1"/>
  <c r="X1030" i="1"/>
  <c r="Z1029" i="1"/>
  <c r="Y1029" i="1"/>
  <c r="X1029" i="1"/>
  <c r="Z1028" i="1"/>
  <c r="Y1028" i="1"/>
  <c r="X1028" i="1"/>
  <c r="Z1027" i="1"/>
  <c r="Y1027" i="1"/>
  <c r="X1027" i="1"/>
  <c r="Z1026" i="1"/>
  <c r="Y1026" i="1"/>
  <c r="X1026" i="1"/>
  <c r="Z1025" i="1"/>
  <c r="Y1025" i="1"/>
  <c r="X1025" i="1"/>
  <c r="Z1024" i="1"/>
  <c r="Y1024" i="1"/>
  <c r="X1024" i="1"/>
  <c r="Z1023" i="1"/>
  <c r="Y1023" i="1"/>
  <c r="X1023" i="1"/>
  <c r="Z1022" i="1"/>
  <c r="Y1022" i="1"/>
  <c r="X1022" i="1"/>
  <c r="Z1021" i="1"/>
  <c r="Y1021" i="1"/>
  <c r="X1021" i="1"/>
  <c r="Z1020" i="1"/>
  <c r="Y1020" i="1"/>
  <c r="X1020" i="1"/>
  <c r="Z1019" i="1"/>
  <c r="Y1019" i="1"/>
  <c r="X1019" i="1"/>
  <c r="Z1018" i="1"/>
  <c r="Y1018" i="1"/>
  <c r="X1018" i="1"/>
  <c r="Z1017" i="1"/>
  <c r="Y1017" i="1"/>
  <c r="X1017" i="1"/>
  <c r="Z1016" i="1"/>
  <c r="Y1016" i="1"/>
  <c r="X1016" i="1"/>
  <c r="Z1015" i="1"/>
  <c r="Y1015" i="1"/>
  <c r="X1015" i="1"/>
  <c r="Z1014" i="1"/>
  <c r="Y1014" i="1"/>
  <c r="X1014" i="1"/>
  <c r="Z1013" i="1"/>
  <c r="Y1013" i="1"/>
  <c r="X1013" i="1"/>
  <c r="Z1012" i="1"/>
  <c r="Y1012" i="1"/>
  <c r="X1012" i="1"/>
  <c r="Z1011" i="1"/>
  <c r="Y1011" i="1"/>
  <c r="X1011" i="1"/>
  <c r="Z1010" i="1"/>
  <c r="Y1010" i="1"/>
  <c r="X1010" i="1"/>
  <c r="Z1009" i="1"/>
  <c r="Y1009" i="1"/>
  <c r="X1009" i="1"/>
  <c r="Z1008" i="1"/>
  <c r="Y1008" i="1"/>
  <c r="X1008" i="1"/>
  <c r="Z1007" i="1"/>
  <c r="Y1007" i="1"/>
  <c r="X1007" i="1"/>
  <c r="Z1006" i="1"/>
  <c r="Y1006" i="1"/>
  <c r="X1006" i="1"/>
  <c r="Z1005" i="1"/>
  <c r="Y1005" i="1"/>
  <c r="X1005" i="1"/>
  <c r="Z1004" i="1"/>
  <c r="Y1004" i="1"/>
  <c r="X1004" i="1"/>
  <c r="Z1003" i="1"/>
  <c r="Y1003" i="1"/>
  <c r="X1003" i="1"/>
  <c r="Z1002" i="1"/>
  <c r="Y1002" i="1"/>
  <c r="X1002" i="1"/>
  <c r="Z1001" i="1"/>
  <c r="Y1001" i="1"/>
  <c r="X1001" i="1"/>
  <c r="Z1000" i="1"/>
  <c r="Y1000" i="1"/>
  <c r="X1000" i="1"/>
  <c r="Z999" i="1"/>
  <c r="Y999" i="1"/>
  <c r="X999" i="1"/>
  <c r="Z998" i="1"/>
  <c r="Y998" i="1"/>
  <c r="X998" i="1"/>
  <c r="Z997" i="1"/>
  <c r="Y997" i="1"/>
  <c r="X997" i="1"/>
  <c r="Z996" i="1"/>
  <c r="Y996" i="1"/>
  <c r="X996" i="1"/>
  <c r="Z995" i="1"/>
  <c r="Y995" i="1"/>
  <c r="X995" i="1"/>
  <c r="Z994" i="1"/>
  <c r="Y994" i="1"/>
  <c r="X994" i="1"/>
  <c r="Z993" i="1"/>
  <c r="Y993" i="1"/>
  <c r="X993" i="1"/>
  <c r="Z992" i="1"/>
  <c r="Y992" i="1"/>
  <c r="X992" i="1"/>
  <c r="Z991" i="1"/>
  <c r="Y991" i="1"/>
  <c r="X991" i="1"/>
  <c r="Z990" i="1"/>
  <c r="Y990" i="1"/>
  <c r="X990" i="1"/>
  <c r="Z989" i="1"/>
  <c r="Y989" i="1"/>
  <c r="X989" i="1"/>
  <c r="Z988" i="1"/>
  <c r="Y988" i="1"/>
  <c r="X988" i="1"/>
  <c r="Z987" i="1"/>
  <c r="Y987" i="1"/>
  <c r="X987" i="1"/>
  <c r="Z986" i="1"/>
  <c r="Y986" i="1"/>
  <c r="X986" i="1"/>
  <c r="Z985" i="1"/>
  <c r="Y985" i="1"/>
  <c r="X985" i="1"/>
  <c r="Z984" i="1"/>
  <c r="Y984" i="1"/>
  <c r="X984" i="1"/>
  <c r="Z983" i="1"/>
  <c r="Y983" i="1"/>
  <c r="X983" i="1"/>
  <c r="Z982" i="1"/>
  <c r="Y982" i="1"/>
  <c r="X982" i="1"/>
  <c r="Z981" i="1"/>
  <c r="Y981" i="1"/>
  <c r="X981" i="1"/>
  <c r="Z980" i="1"/>
  <c r="Y980" i="1"/>
  <c r="X980" i="1"/>
  <c r="Z979" i="1"/>
  <c r="Y979" i="1"/>
  <c r="X979" i="1"/>
  <c r="Z978" i="1"/>
  <c r="Y978" i="1"/>
  <c r="X978" i="1"/>
  <c r="Z977" i="1"/>
  <c r="Y977" i="1"/>
  <c r="X977" i="1"/>
  <c r="Z976" i="1"/>
  <c r="Y976" i="1"/>
  <c r="X976" i="1"/>
  <c r="Z975" i="1"/>
  <c r="Y975" i="1"/>
  <c r="X975" i="1"/>
  <c r="Z974" i="1"/>
  <c r="Y974" i="1"/>
  <c r="X974" i="1"/>
  <c r="Z973" i="1"/>
  <c r="Y973" i="1"/>
  <c r="X973" i="1"/>
  <c r="Z972" i="1"/>
  <c r="Y972" i="1"/>
  <c r="X972" i="1"/>
  <c r="Z971" i="1"/>
  <c r="Y971" i="1"/>
  <c r="X971" i="1"/>
  <c r="Z970" i="1"/>
  <c r="Y970" i="1"/>
  <c r="X970" i="1"/>
  <c r="Z969" i="1"/>
  <c r="Y969" i="1"/>
  <c r="X969" i="1"/>
  <c r="Z968" i="1"/>
  <c r="Y968" i="1"/>
  <c r="X968" i="1"/>
  <c r="Z967" i="1"/>
  <c r="Y967" i="1"/>
  <c r="X967" i="1"/>
  <c r="Z966" i="1"/>
  <c r="Y966" i="1"/>
  <c r="X966" i="1"/>
  <c r="Z965" i="1"/>
  <c r="Y965" i="1"/>
  <c r="X965" i="1"/>
  <c r="Z964" i="1"/>
  <c r="Y964" i="1"/>
  <c r="X964" i="1"/>
  <c r="Z963" i="1"/>
  <c r="Y963" i="1"/>
  <c r="X963" i="1"/>
  <c r="Z962" i="1"/>
  <c r="Y962" i="1"/>
  <c r="X962" i="1"/>
  <c r="Z961" i="1"/>
  <c r="Y961" i="1"/>
  <c r="X961" i="1"/>
  <c r="Z960" i="1"/>
  <c r="Y960" i="1"/>
  <c r="X960" i="1"/>
  <c r="Z959" i="1"/>
  <c r="Y959" i="1"/>
  <c r="X959" i="1"/>
  <c r="Z958" i="1"/>
  <c r="Y958" i="1"/>
  <c r="X958" i="1"/>
  <c r="Z957" i="1"/>
  <c r="Y957" i="1"/>
  <c r="X957" i="1"/>
  <c r="Z956" i="1"/>
  <c r="Y956" i="1"/>
  <c r="X956" i="1"/>
  <c r="Z955" i="1"/>
  <c r="Y955" i="1"/>
  <c r="X955" i="1"/>
  <c r="Z954" i="1"/>
  <c r="Y954" i="1"/>
  <c r="X954" i="1"/>
  <c r="Z953" i="1"/>
  <c r="Y953" i="1"/>
  <c r="X953" i="1"/>
  <c r="Z952" i="1"/>
  <c r="Y952" i="1"/>
  <c r="X952" i="1"/>
  <c r="Z951" i="1"/>
  <c r="Y951" i="1"/>
  <c r="X951" i="1"/>
  <c r="Z950" i="1"/>
  <c r="Y950" i="1"/>
  <c r="X950" i="1"/>
  <c r="Z949" i="1"/>
  <c r="Y949" i="1"/>
  <c r="X949" i="1"/>
  <c r="Z948" i="1"/>
  <c r="Y948" i="1"/>
  <c r="X948" i="1"/>
  <c r="Z947" i="1"/>
  <c r="Y947" i="1"/>
  <c r="X947" i="1"/>
  <c r="Z946" i="1"/>
  <c r="Y946" i="1"/>
  <c r="X946" i="1"/>
  <c r="Z945" i="1"/>
  <c r="Y945" i="1"/>
  <c r="X945" i="1"/>
  <c r="Z944" i="1"/>
  <c r="Y944" i="1"/>
  <c r="X944" i="1"/>
  <c r="Z943" i="1"/>
  <c r="Y943" i="1"/>
  <c r="X943" i="1"/>
  <c r="Z942" i="1"/>
  <c r="Y942" i="1"/>
  <c r="X942" i="1"/>
  <c r="Z941" i="1"/>
  <c r="Y941" i="1"/>
  <c r="X941" i="1"/>
  <c r="Z940" i="1"/>
  <c r="Y940" i="1"/>
  <c r="X940" i="1"/>
  <c r="Z939" i="1"/>
  <c r="Y939" i="1"/>
  <c r="X939" i="1"/>
  <c r="Z938" i="1"/>
  <c r="Y938" i="1"/>
  <c r="X938" i="1"/>
  <c r="Z937" i="1"/>
  <c r="Y937" i="1"/>
  <c r="X937" i="1"/>
  <c r="Z936" i="1"/>
  <c r="Y936" i="1"/>
  <c r="X936" i="1"/>
  <c r="Z935" i="1"/>
  <c r="Y935" i="1"/>
  <c r="X935" i="1"/>
  <c r="Z934" i="1"/>
  <c r="Y934" i="1"/>
  <c r="X934" i="1"/>
  <c r="Z933" i="1"/>
  <c r="Y933" i="1"/>
  <c r="X933" i="1"/>
  <c r="Z932" i="1"/>
  <c r="Y932" i="1"/>
  <c r="X932" i="1"/>
  <c r="Z931" i="1"/>
  <c r="Y931" i="1"/>
  <c r="X931" i="1"/>
  <c r="Z930" i="1"/>
  <c r="Y930" i="1"/>
  <c r="X930" i="1"/>
  <c r="Z929" i="1"/>
  <c r="Y929" i="1"/>
  <c r="X929" i="1"/>
  <c r="Z928" i="1"/>
  <c r="Y928" i="1"/>
  <c r="X928" i="1"/>
  <c r="Z927" i="1"/>
  <c r="Y927" i="1"/>
  <c r="X927" i="1"/>
  <c r="Z926" i="1"/>
  <c r="Y926" i="1"/>
  <c r="X926" i="1"/>
  <c r="Z925" i="1"/>
  <c r="Y925" i="1"/>
  <c r="X925" i="1"/>
  <c r="Z924" i="1"/>
  <c r="Y924" i="1"/>
  <c r="X924" i="1"/>
  <c r="Z923" i="1"/>
  <c r="Y923" i="1"/>
  <c r="X923" i="1"/>
  <c r="Z922" i="1"/>
  <c r="Y922" i="1"/>
  <c r="X922" i="1"/>
  <c r="Z921" i="1"/>
  <c r="Y921" i="1"/>
  <c r="X921" i="1"/>
  <c r="Z920" i="1"/>
  <c r="Y920" i="1"/>
  <c r="X920" i="1"/>
  <c r="Z919" i="1"/>
  <c r="Y919" i="1"/>
  <c r="X919" i="1"/>
  <c r="Z918" i="1"/>
  <c r="Y918" i="1"/>
  <c r="X918" i="1"/>
  <c r="Z917" i="1"/>
  <c r="Y917" i="1"/>
  <c r="X917" i="1"/>
  <c r="Z916" i="1"/>
  <c r="Y916" i="1"/>
  <c r="X916" i="1"/>
  <c r="Z915" i="1"/>
  <c r="Y915" i="1"/>
  <c r="X915" i="1"/>
  <c r="Z914" i="1"/>
  <c r="Y914" i="1"/>
  <c r="X914" i="1"/>
  <c r="Z913" i="1"/>
  <c r="Y913" i="1"/>
  <c r="X913" i="1"/>
  <c r="Z912" i="1"/>
  <c r="Y912" i="1"/>
  <c r="X912" i="1"/>
  <c r="Z911" i="1"/>
  <c r="Y911" i="1"/>
  <c r="X911" i="1"/>
  <c r="Z910" i="1"/>
  <c r="Y910" i="1"/>
  <c r="X910" i="1"/>
  <c r="Z909" i="1"/>
  <c r="Y909" i="1"/>
  <c r="X909" i="1"/>
  <c r="Z908" i="1"/>
  <c r="Y908" i="1"/>
  <c r="X908" i="1"/>
  <c r="Z907" i="1"/>
  <c r="Y907" i="1"/>
  <c r="X907" i="1"/>
  <c r="Z906" i="1"/>
  <c r="Y906" i="1"/>
  <c r="X906" i="1"/>
  <c r="Z905" i="1"/>
  <c r="Y905" i="1"/>
  <c r="X905" i="1"/>
  <c r="Z904" i="1"/>
  <c r="Y904" i="1"/>
  <c r="X904" i="1"/>
  <c r="Z903" i="1"/>
  <c r="Y903" i="1"/>
  <c r="X903" i="1"/>
  <c r="Z902" i="1"/>
  <c r="Y902" i="1"/>
  <c r="X902" i="1"/>
  <c r="Z901" i="1"/>
  <c r="Y901" i="1"/>
  <c r="X901" i="1"/>
  <c r="Z900" i="1"/>
  <c r="Y900" i="1"/>
  <c r="X900" i="1"/>
  <c r="Z899" i="1"/>
  <c r="Y899" i="1"/>
  <c r="X899" i="1"/>
  <c r="Z898" i="1"/>
  <c r="Y898" i="1"/>
  <c r="X898" i="1"/>
  <c r="Z897" i="1"/>
  <c r="Y897" i="1"/>
  <c r="X897" i="1"/>
  <c r="Z896" i="1"/>
  <c r="Y896" i="1"/>
  <c r="X896" i="1"/>
  <c r="Z895" i="1"/>
  <c r="Y895" i="1"/>
  <c r="X895" i="1"/>
  <c r="Z894" i="1"/>
  <c r="Y894" i="1"/>
  <c r="X894" i="1"/>
  <c r="Z893" i="1"/>
  <c r="Y893" i="1"/>
  <c r="X893" i="1"/>
  <c r="Z892" i="1"/>
  <c r="Y892" i="1"/>
  <c r="X892" i="1"/>
  <c r="Z891" i="1"/>
  <c r="Y891" i="1"/>
  <c r="X891" i="1"/>
  <c r="Z890" i="1"/>
  <c r="Y890" i="1"/>
  <c r="X890" i="1"/>
  <c r="Z889" i="1"/>
  <c r="Y889" i="1"/>
  <c r="X889" i="1"/>
  <c r="Z888" i="1"/>
  <c r="Y888" i="1"/>
  <c r="X888" i="1"/>
  <c r="Z887" i="1"/>
  <c r="Y887" i="1"/>
  <c r="X887" i="1"/>
  <c r="Z886" i="1"/>
  <c r="Y886" i="1"/>
  <c r="X886" i="1"/>
  <c r="Z885" i="1"/>
  <c r="Y885" i="1"/>
  <c r="X885" i="1"/>
  <c r="Z884" i="1"/>
  <c r="Y884" i="1"/>
  <c r="X884" i="1"/>
  <c r="Z883" i="1"/>
  <c r="Y883" i="1"/>
  <c r="X883" i="1"/>
  <c r="Z882" i="1"/>
  <c r="Y882" i="1"/>
  <c r="X882" i="1"/>
  <c r="Z881" i="1"/>
  <c r="Y881" i="1"/>
  <c r="X881" i="1"/>
  <c r="Z880" i="1"/>
  <c r="Y880" i="1"/>
  <c r="X880" i="1"/>
  <c r="Z879" i="1"/>
  <c r="Y879" i="1"/>
  <c r="X879" i="1"/>
  <c r="Z878" i="1"/>
  <c r="Y878" i="1"/>
  <c r="X878" i="1"/>
  <c r="Z877" i="1"/>
  <c r="Y877" i="1"/>
  <c r="X877" i="1"/>
  <c r="Z876" i="1"/>
  <c r="Y876" i="1"/>
  <c r="X876" i="1"/>
  <c r="Z875" i="1"/>
  <c r="Y875" i="1"/>
  <c r="X875" i="1"/>
  <c r="Z874" i="1"/>
  <c r="Y874" i="1"/>
  <c r="X874" i="1"/>
  <c r="Z873" i="1"/>
  <c r="Y873" i="1"/>
  <c r="X873" i="1"/>
  <c r="Z872" i="1"/>
  <c r="Y872" i="1"/>
  <c r="X872" i="1"/>
  <c r="Z871" i="1"/>
  <c r="Y871" i="1"/>
  <c r="X871" i="1"/>
  <c r="Z870" i="1"/>
  <c r="Y870" i="1"/>
  <c r="X870" i="1"/>
  <c r="Z869" i="1"/>
  <c r="Y869" i="1"/>
  <c r="X869" i="1"/>
  <c r="Z868" i="1"/>
  <c r="Y868" i="1"/>
  <c r="X868" i="1"/>
  <c r="Z867" i="1"/>
  <c r="Y867" i="1"/>
  <c r="X867" i="1"/>
  <c r="Z866" i="1"/>
  <c r="Y866" i="1"/>
  <c r="X866" i="1"/>
  <c r="Z865" i="1"/>
  <c r="Y865" i="1"/>
  <c r="X865" i="1"/>
  <c r="Z864" i="1"/>
  <c r="Y864" i="1"/>
  <c r="X864" i="1"/>
  <c r="Z863" i="1"/>
  <c r="Y863" i="1"/>
  <c r="X863" i="1"/>
  <c r="Z862" i="1"/>
  <c r="Y862" i="1"/>
  <c r="X862" i="1"/>
  <c r="Z861" i="1"/>
  <c r="Y861" i="1"/>
  <c r="X861" i="1"/>
  <c r="Z860" i="1"/>
  <c r="Y860" i="1"/>
  <c r="X860" i="1"/>
  <c r="Z859" i="1"/>
  <c r="Y859" i="1"/>
  <c r="X859" i="1"/>
  <c r="Z858" i="1"/>
  <c r="Y858" i="1"/>
  <c r="X858" i="1"/>
  <c r="Z857" i="1"/>
  <c r="Y857" i="1"/>
  <c r="X857" i="1"/>
  <c r="Z856" i="1"/>
  <c r="Y856" i="1"/>
  <c r="X856" i="1"/>
  <c r="Z855" i="1"/>
  <c r="Y855" i="1"/>
  <c r="X855" i="1"/>
  <c r="Z854" i="1"/>
  <c r="Y854" i="1"/>
  <c r="X854" i="1"/>
  <c r="Z853" i="1"/>
  <c r="Y853" i="1"/>
  <c r="X853" i="1"/>
  <c r="Z852" i="1"/>
  <c r="Y852" i="1"/>
  <c r="X852" i="1"/>
  <c r="Z851" i="1"/>
  <c r="Y851" i="1"/>
  <c r="X851" i="1"/>
  <c r="Z850" i="1"/>
  <c r="Y850" i="1"/>
  <c r="X850" i="1"/>
  <c r="Z849" i="1"/>
  <c r="Y849" i="1"/>
  <c r="X849" i="1"/>
  <c r="Z848" i="1"/>
  <c r="Y848" i="1"/>
  <c r="X848" i="1"/>
  <c r="Z847" i="1"/>
  <c r="Y847" i="1"/>
  <c r="X847" i="1"/>
  <c r="Z846" i="1"/>
  <c r="Y846" i="1"/>
  <c r="X846" i="1"/>
  <c r="Z845" i="1"/>
  <c r="Y845" i="1"/>
  <c r="X845" i="1"/>
  <c r="Z844" i="1"/>
  <c r="Y844" i="1"/>
  <c r="X844" i="1"/>
  <c r="Z843" i="1"/>
  <c r="Y843" i="1"/>
  <c r="X843" i="1"/>
  <c r="Z842" i="1"/>
  <c r="Y842" i="1"/>
  <c r="X842" i="1"/>
  <c r="Z841" i="1"/>
  <c r="Y841" i="1"/>
  <c r="X841" i="1"/>
  <c r="Z840" i="1"/>
  <c r="Y840" i="1"/>
  <c r="X840" i="1"/>
  <c r="Z839" i="1"/>
  <c r="Y839" i="1"/>
  <c r="X839" i="1"/>
  <c r="Z838" i="1"/>
  <c r="Y838" i="1"/>
  <c r="X838" i="1"/>
  <c r="Z837" i="1"/>
  <c r="Y837" i="1"/>
  <c r="X837" i="1"/>
  <c r="Z836" i="1"/>
  <c r="Y836" i="1"/>
  <c r="X836" i="1"/>
  <c r="Z835" i="1"/>
  <c r="Y835" i="1"/>
  <c r="X835" i="1"/>
  <c r="Z834" i="1"/>
  <c r="Y834" i="1"/>
  <c r="X834" i="1"/>
  <c r="Z833" i="1"/>
  <c r="Y833" i="1"/>
  <c r="X833" i="1"/>
  <c r="Z832" i="1"/>
  <c r="Y832" i="1"/>
  <c r="X832" i="1"/>
  <c r="Z831" i="1"/>
  <c r="Y831" i="1"/>
  <c r="X831" i="1"/>
  <c r="Z830" i="1"/>
  <c r="Y830" i="1"/>
  <c r="X830" i="1"/>
  <c r="Z829" i="1"/>
  <c r="Y829" i="1"/>
  <c r="X829" i="1"/>
  <c r="Z828" i="1"/>
  <c r="Y828" i="1"/>
  <c r="X828" i="1"/>
  <c r="Z827" i="1"/>
  <c r="Y827" i="1"/>
  <c r="X827" i="1"/>
  <c r="Z826" i="1"/>
  <c r="Y826" i="1"/>
  <c r="X826" i="1"/>
  <c r="Z825" i="1"/>
  <c r="Y825" i="1"/>
  <c r="X825" i="1"/>
  <c r="Z824" i="1"/>
  <c r="Y824" i="1"/>
  <c r="X824" i="1"/>
  <c r="Z823" i="1"/>
  <c r="Y823" i="1"/>
  <c r="X823" i="1"/>
  <c r="Z822" i="1"/>
  <c r="Y822" i="1"/>
  <c r="X822" i="1"/>
  <c r="Z821" i="1"/>
  <c r="Y821" i="1"/>
  <c r="X821" i="1"/>
  <c r="Z820" i="1"/>
  <c r="Y820" i="1"/>
  <c r="X820" i="1"/>
  <c r="Z819" i="1"/>
  <c r="Y819" i="1"/>
  <c r="X819" i="1"/>
  <c r="Z818" i="1"/>
  <c r="Y818" i="1"/>
  <c r="X818" i="1"/>
  <c r="Z817" i="1"/>
  <c r="Y817" i="1"/>
  <c r="X817" i="1"/>
  <c r="Z816" i="1"/>
  <c r="Y816" i="1"/>
  <c r="X816" i="1"/>
  <c r="Z815" i="1"/>
  <c r="Y815" i="1"/>
  <c r="X815" i="1"/>
  <c r="Z814" i="1"/>
  <c r="Y814" i="1"/>
  <c r="X814" i="1"/>
  <c r="Z813" i="1"/>
  <c r="Y813" i="1"/>
  <c r="X813" i="1"/>
  <c r="Z812" i="1"/>
  <c r="Y812" i="1"/>
  <c r="X812" i="1"/>
  <c r="Z811" i="1"/>
  <c r="Y811" i="1"/>
  <c r="X811" i="1"/>
  <c r="Z810" i="1"/>
  <c r="Y810" i="1"/>
  <c r="X810" i="1"/>
  <c r="Z809" i="1"/>
  <c r="Y809" i="1"/>
  <c r="X809" i="1"/>
  <c r="Z808" i="1"/>
  <c r="Y808" i="1"/>
  <c r="X808" i="1"/>
  <c r="Z807" i="1"/>
  <c r="Y807" i="1"/>
  <c r="X807" i="1"/>
  <c r="Z806" i="1"/>
  <c r="Y806" i="1"/>
  <c r="X806" i="1"/>
  <c r="Z805" i="1"/>
  <c r="Y805" i="1"/>
  <c r="X805" i="1"/>
  <c r="Z804" i="1"/>
  <c r="Y804" i="1"/>
  <c r="X804" i="1"/>
  <c r="Z803" i="1"/>
  <c r="Y803" i="1"/>
  <c r="X803" i="1"/>
  <c r="Z802" i="1"/>
  <c r="Y802" i="1"/>
  <c r="X802" i="1"/>
  <c r="Z801" i="1"/>
  <c r="Y801" i="1"/>
  <c r="X801" i="1"/>
  <c r="Z800" i="1"/>
  <c r="Y800" i="1"/>
  <c r="X800" i="1"/>
  <c r="Z799" i="1"/>
  <c r="Y799" i="1"/>
  <c r="X799" i="1"/>
  <c r="Z798" i="1"/>
  <c r="Y798" i="1"/>
  <c r="X798" i="1"/>
  <c r="Z797" i="1"/>
  <c r="Y797" i="1"/>
  <c r="X797" i="1"/>
  <c r="Z796" i="1"/>
  <c r="Y796" i="1"/>
  <c r="X796" i="1"/>
  <c r="Z795" i="1"/>
  <c r="Y795" i="1"/>
  <c r="X795" i="1"/>
  <c r="Z794" i="1"/>
  <c r="Y794" i="1"/>
  <c r="X794" i="1"/>
  <c r="Z793" i="1"/>
  <c r="Y793" i="1"/>
  <c r="X793" i="1"/>
  <c r="Z792" i="1"/>
  <c r="Y792" i="1"/>
  <c r="X792" i="1"/>
  <c r="Z791" i="1"/>
  <c r="Y791" i="1"/>
  <c r="X791" i="1"/>
  <c r="Z790" i="1"/>
  <c r="Y790" i="1"/>
  <c r="X790" i="1"/>
  <c r="Z789" i="1"/>
  <c r="Y789" i="1"/>
  <c r="X789" i="1"/>
  <c r="Z788" i="1"/>
  <c r="Y788" i="1"/>
  <c r="X788" i="1"/>
  <c r="Z787" i="1"/>
  <c r="Y787" i="1"/>
  <c r="X787" i="1"/>
  <c r="Z786" i="1"/>
  <c r="Y786" i="1"/>
  <c r="X786" i="1"/>
  <c r="Z785" i="1"/>
  <c r="Y785" i="1"/>
  <c r="X785" i="1"/>
  <c r="Z784" i="1"/>
  <c r="Y784" i="1"/>
  <c r="X784" i="1"/>
  <c r="Z783" i="1"/>
  <c r="Y783" i="1"/>
  <c r="X783" i="1"/>
  <c r="Z782" i="1"/>
  <c r="Y782" i="1"/>
  <c r="X782" i="1"/>
  <c r="Z781" i="1"/>
  <c r="Y781" i="1"/>
  <c r="X781" i="1"/>
  <c r="Z780" i="1"/>
  <c r="Y780" i="1"/>
  <c r="X780" i="1"/>
  <c r="Z779" i="1"/>
  <c r="Y779" i="1"/>
  <c r="X779" i="1"/>
  <c r="Z778" i="1"/>
  <c r="Y778" i="1"/>
  <c r="X778" i="1"/>
  <c r="Z777" i="1"/>
  <c r="Y777" i="1"/>
  <c r="X777" i="1"/>
  <c r="Z776" i="1"/>
  <c r="Y776" i="1"/>
  <c r="X776" i="1"/>
  <c r="Z775" i="1"/>
  <c r="Y775" i="1"/>
  <c r="X775" i="1"/>
  <c r="Z774" i="1"/>
  <c r="Y774" i="1"/>
  <c r="X774" i="1"/>
  <c r="Z773" i="1"/>
  <c r="Y773" i="1"/>
  <c r="X773" i="1"/>
  <c r="Z772" i="1"/>
  <c r="Y772" i="1"/>
  <c r="X772" i="1"/>
  <c r="Z771" i="1"/>
  <c r="Y771" i="1"/>
  <c r="X771" i="1"/>
  <c r="Z770" i="1"/>
  <c r="Y770" i="1"/>
  <c r="X770" i="1"/>
  <c r="Z769" i="1"/>
  <c r="Y769" i="1"/>
  <c r="X769" i="1"/>
  <c r="Z768" i="1"/>
  <c r="Y768" i="1"/>
  <c r="X768" i="1"/>
  <c r="Z767" i="1"/>
  <c r="Y767" i="1"/>
  <c r="X767" i="1"/>
  <c r="Z766" i="1"/>
  <c r="Y766" i="1"/>
  <c r="X766" i="1"/>
  <c r="Z765" i="1"/>
  <c r="Y765" i="1"/>
  <c r="X765" i="1"/>
  <c r="Z764" i="1"/>
  <c r="Y764" i="1"/>
  <c r="X764" i="1"/>
  <c r="Z763" i="1"/>
  <c r="Y763" i="1"/>
  <c r="X763" i="1"/>
  <c r="Z762" i="1"/>
  <c r="Y762" i="1"/>
  <c r="X762" i="1"/>
  <c r="Z717" i="1"/>
  <c r="Y717" i="1"/>
  <c r="X717" i="1"/>
  <c r="Z716" i="1"/>
  <c r="Y716" i="1"/>
  <c r="X716" i="1"/>
  <c r="Z714" i="1"/>
  <c r="Y714" i="1"/>
  <c r="X714" i="1"/>
  <c r="Z713" i="1"/>
  <c r="Y713" i="1"/>
  <c r="X713" i="1"/>
  <c r="Z712" i="1"/>
  <c r="Y712" i="1"/>
  <c r="X712" i="1"/>
  <c r="Z709" i="1"/>
  <c r="Y709" i="1"/>
  <c r="X709" i="1"/>
  <c r="Z708" i="1"/>
  <c r="Y708" i="1"/>
  <c r="X708" i="1"/>
  <c r="Z707" i="1"/>
  <c r="Y707" i="1"/>
  <c r="X707" i="1"/>
  <c r="Z706" i="1"/>
  <c r="Y706" i="1"/>
  <c r="X706" i="1"/>
  <c r="Z705" i="1"/>
  <c r="Y705" i="1"/>
  <c r="X705" i="1"/>
  <c r="Z704" i="1"/>
  <c r="Y704" i="1"/>
  <c r="X704" i="1"/>
  <c r="Z703" i="1"/>
  <c r="Y703" i="1"/>
  <c r="X703" i="1"/>
  <c r="Z702" i="1"/>
  <c r="Y702" i="1"/>
  <c r="X702" i="1"/>
  <c r="Z701" i="1"/>
  <c r="Y701" i="1"/>
  <c r="X701" i="1"/>
  <c r="Z700" i="1"/>
  <c r="Y700" i="1"/>
  <c r="X700" i="1"/>
  <c r="Z699" i="1"/>
  <c r="Y699" i="1"/>
  <c r="X699" i="1"/>
  <c r="Z698" i="1"/>
  <c r="Y698" i="1"/>
  <c r="X698" i="1"/>
  <c r="Z697" i="1"/>
  <c r="Y697" i="1"/>
  <c r="X697" i="1"/>
  <c r="Z696" i="1"/>
  <c r="Y696" i="1"/>
  <c r="X696" i="1"/>
  <c r="Z695" i="1"/>
  <c r="Y695" i="1"/>
  <c r="X695" i="1"/>
  <c r="Z694" i="1"/>
  <c r="Y694" i="1"/>
  <c r="X694" i="1"/>
  <c r="Z692" i="1"/>
  <c r="Y692" i="1"/>
  <c r="X692" i="1"/>
  <c r="Z691" i="1"/>
  <c r="Y691" i="1"/>
  <c r="X691" i="1"/>
  <c r="Z689" i="1"/>
  <c r="Y689" i="1"/>
  <c r="X689" i="1"/>
  <c r="Z690" i="1"/>
  <c r="Y690" i="1"/>
  <c r="X690" i="1"/>
  <c r="Z715" i="1"/>
  <c r="Y715" i="1"/>
  <c r="X715" i="1"/>
  <c r="Z711" i="1"/>
  <c r="Y711" i="1"/>
  <c r="X711" i="1"/>
  <c r="Z710" i="1"/>
  <c r="Y710" i="1"/>
  <c r="X710" i="1"/>
  <c r="Z693" i="1"/>
  <c r="Y693" i="1"/>
  <c r="X693" i="1"/>
  <c r="Z623" i="1"/>
  <c r="Y623" i="1"/>
  <c r="X623" i="1"/>
  <c r="Z622" i="1"/>
  <c r="Y622" i="1"/>
  <c r="X622" i="1"/>
  <c r="Z621" i="1"/>
  <c r="Y621" i="1"/>
  <c r="X621" i="1"/>
  <c r="Z620" i="1"/>
  <c r="Y620" i="1"/>
  <c r="X620" i="1"/>
  <c r="Z619" i="1"/>
  <c r="Y619" i="1"/>
  <c r="X619" i="1"/>
  <c r="Z618" i="1"/>
  <c r="Y618" i="1"/>
  <c r="X618" i="1"/>
  <c r="Z617" i="1"/>
  <c r="Y617" i="1"/>
  <c r="X617" i="1"/>
  <c r="Z616" i="1"/>
  <c r="Y616" i="1"/>
  <c r="X616" i="1"/>
  <c r="Z615" i="1"/>
  <c r="Y615" i="1"/>
  <c r="X615" i="1"/>
  <c r="Z614" i="1"/>
  <c r="Y614" i="1"/>
  <c r="X614" i="1"/>
  <c r="Z613" i="1"/>
  <c r="Y613" i="1"/>
  <c r="X613" i="1"/>
  <c r="Z612" i="1"/>
  <c r="Y612" i="1"/>
  <c r="X612" i="1"/>
  <c r="Z611" i="1"/>
  <c r="Y611" i="1"/>
  <c r="X611" i="1"/>
  <c r="Z610" i="1"/>
  <c r="Y610" i="1"/>
  <c r="X610" i="1"/>
  <c r="Z609" i="1"/>
  <c r="Y609" i="1"/>
  <c r="X609" i="1"/>
  <c r="Z608" i="1"/>
  <c r="Y608" i="1"/>
  <c r="X608" i="1"/>
  <c r="Z607" i="1"/>
  <c r="Y607" i="1"/>
  <c r="X607" i="1"/>
  <c r="Z606" i="1"/>
  <c r="Y606" i="1"/>
  <c r="X606" i="1"/>
  <c r="Z605" i="1"/>
  <c r="Y605" i="1"/>
  <c r="X605" i="1"/>
  <c r="Z604" i="1"/>
  <c r="Y604" i="1"/>
  <c r="X604" i="1"/>
  <c r="Z603" i="1"/>
  <c r="Y603" i="1"/>
  <c r="X603" i="1"/>
  <c r="Z602" i="1"/>
  <c r="Y602" i="1"/>
  <c r="X602" i="1"/>
  <c r="Z601" i="1"/>
  <c r="Y601" i="1"/>
  <c r="X601" i="1"/>
  <c r="Z600" i="1"/>
  <c r="Y600" i="1"/>
  <c r="X600" i="1"/>
  <c r="Z599" i="1"/>
  <c r="Y599" i="1"/>
  <c r="X599" i="1"/>
  <c r="Z598" i="1"/>
  <c r="Y598" i="1"/>
  <c r="X598" i="1"/>
  <c r="Z597" i="1"/>
  <c r="Y597" i="1"/>
  <c r="X597" i="1"/>
  <c r="Z596" i="1"/>
  <c r="Y596" i="1"/>
  <c r="X596" i="1"/>
  <c r="Z595" i="1"/>
  <c r="Y595" i="1"/>
  <c r="X595" i="1"/>
  <c r="Z594" i="1"/>
  <c r="Y594" i="1"/>
  <c r="X594" i="1"/>
  <c r="Z593" i="1"/>
  <c r="Y593" i="1"/>
  <c r="X593" i="1"/>
  <c r="Z578" i="1"/>
  <c r="Y578" i="1"/>
  <c r="X578" i="1"/>
  <c r="Z577" i="1"/>
  <c r="Y577" i="1"/>
  <c r="X577" i="1"/>
  <c r="Z576" i="1"/>
  <c r="Y576" i="1"/>
  <c r="X576" i="1"/>
  <c r="Z575" i="1"/>
  <c r="Y575" i="1"/>
  <c r="X575" i="1"/>
  <c r="Z574" i="1"/>
  <c r="Y574" i="1"/>
  <c r="X574" i="1"/>
  <c r="Z573" i="1"/>
  <c r="Y573" i="1"/>
  <c r="X573" i="1"/>
  <c r="Z572" i="1"/>
  <c r="Y572" i="1"/>
  <c r="X572" i="1"/>
  <c r="Z571" i="1"/>
  <c r="Y571" i="1"/>
  <c r="X571" i="1"/>
  <c r="Z570" i="1"/>
  <c r="Y570" i="1"/>
  <c r="X570" i="1"/>
  <c r="Z569" i="1"/>
  <c r="Y569" i="1"/>
  <c r="X569" i="1"/>
  <c r="Z568" i="1"/>
  <c r="Y568" i="1"/>
  <c r="X568" i="1"/>
  <c r="Z567" i="1"/>
  <c r="Y567" i="1"/>
  <c r="X567" i="1"/>
  <c r="Z566" i="1"/>
  <c r="Y566" i="1"/>
  <c r="X566" i="1"/>
  <c r="Z565" i="1"/>
  <c r="Y565" i="1"/>
  <c r="X565" i="1"/>
  <c r="Z564" i="1"/>
  <c r="Y564" i="1"/>
  <c r="X564" i="1"/>
  <c r="Z563" i="1"/>
  <c r="Y563" i="1"/>
  <c r="X563" i="1"/>
  <c r="Z562" i="1"/>
  <c r="Y562" i="1"/>
  <c r="X562" i="1"/>
  <c r="Z561" i="1"/>
  <c r="Y561" i="1"/>
  <c r="X561" i="1"/>
  <c r="Z560" i="1"/>
  <c r="Y560" i="1"/>
  <c r="X560" i="1"/>
  <c r="Z559" i="1"/>
  <c r="Y559" i="1"/>
  <c r="X559" i="1"/>
  <c r="Z558" i="1"/>
  <c r="Y558" i="1"/>
  <c r="X558" i="1"/>
  <c r="Z557" i="1"/>
  <c r="Y557" i="1"/>
  <c r="X557" i="1"/>
  <c r="Z556" i="1"/>
  <c r="Y556" i="1"/>
  <c r="X556" i="1"/>
  <c r="Z555" i="1"/>
  <c r="Y555" i="1"/>
  <c r="X555" i="1"/>
  <c r="Z554" i="1"/>
  <c r="Y554" i="1"/>
  <c r="X554" i="1"/>
  <c r="Z553" i="1"/>
  <c r="Y553" i="1"/>
  <c r="X553" i="1"/>
  <c r="Z552" i="1"/>
  <c r="Y552" i="1"/>
  <c r="X552" i="1"/>
  <c r="Z551" i="1"/>
  <c r="Y551" i="1"/>
  <c r="X551" i="1"/>
  <c r="Z550" i="1"/>
  <c r="Y550" i="1"/>
  <c r="X550" i="1"/>
  <c r="Z549" i="1"/>
  <c r="Y549" i="1"/>
  <c r="X549" i="1"/>
  <c r="Z548" i="1"/>
  <c r="Y548" i="1"/>
  <c r="X548" i="1"/>
  <c r="Z547" i="1"/>
  <c r="Y547" i="1"/>
  <c r="X547" i="1"/>
  <c r="Z546" i="1"/>
  <c r="Y546" i="1"/>
  <c r="X546" i="1"/>
  <c r="Z545" i="1"/>
  <c r="Y545" i="1"/>
  <c r="X545" i="1"/>
  <c r="Z544" i="1"/>
  <c r="Y544" i="1"/>
  <c r="X544" i="1"/>
  <c r="Z543" i="1"/>
  <c r="Y543" i="1"/>
  <c r="X543" i="1"/>
  <c r="Z542" i="1"/>
  <c r="Y542" i="1"/>
  <c r="X542" i="1"/>
  <c r="Z541" i="1"/>
  <c r="Y541" i="1"/>
  <c r="X541" i="1"/>
  <c r="Z540" i="1"/>
  <c r="Y540" i="1"/>
  <c r="X540" i="1"/>
  <c r="Z539" i="1"/>
  <c r="Y539" i="1"/>
  <c r="X539" i="1"/>
  <c r="Z538" i="1"/>
  <c r="Y538" i="1"/>
  <c r="X538" i="1"/>
  <c r="Z537" i="1"/>
  <c r="Y537" i="1"/>
  <c r="X537" i="1"/>
  <c r="Z536" i="1"/>
  <c r="Y536" i="1"/>
  <c r="X536" i="1"/>
  <c r="Z535" i="1"/>
  <c r="Y535" i="1"/>
  <c r="X535" i="1"/>
  <c r="Z534" i="1"/>
  <c r="Y534" i="1"/>
  <c r="X534" i="1"/>
  <c r="Z533" i="1"/>
  <c r="Y533" i="1"/>
  <c r="X533" i="1"/>
  <c r="Z532" i="1"/>
  <c r="Y532" i="1"/>
  <c r="X532" i="1"/>
  <c r="Z517" i="1"/>
  <c r="Y517" i="1"/>
  <c r="X517" i="1"/>
  <c r="Z516" i="1"/>
  <c r="Y516" i="1"/>
  <c r="X516" i="1"/>
  <c r="Z515" i="1"/>
  <c r="Y515" i="1"/>
  <c r="X515" i="1"/>
  <c r="Z514" i="1"/>
  <c r="Y514" i="1"/>
  <c r="X514" i="1"/>
  <c r="Z513" i="1"/>
  <c r="Y513" i="1"/>
  <c r="X513" i="1"/>
  <c r="Z512" i="1"/>
  <c r="Y512" i="1"/>
  <c r="X512" i="1"/>
  <c r="Z511" i="1"/>
  <c r="Y511" i="1"/>
  <c r="X511" i="1"/>
  <c r="Z510" i="1"/>
  <c r="Y510" i="1"/>
  <c r="X510" i="1"/>
  <c r="Z509" i="1"/>
  <c r="Y509" i="1"/>
  <c r="X509" i="1"/>
  <c r="Z508" i="1"/>
  <c r="Y508" i="1"/>
  <c r="X508" i="1"/>
  <c r="Z507" i="1"/>
  <c r="Y507" i="1"/>
  <c r="X507" i="1"/>
  <c r="Z506" i="1"/>
  <c r="Y506" i="1"/>
  <c r="X506" i="1"/>
  <c r="Z505" i="1"/>
  <c r="Y505" i="1"/>
  <c r="X505" i="1"/>
  <c r="Z504" i="1"/>
  <c r="Y504" i="1"/>
  <c r="X504" i="1"/>
  <c r="Z503" i="1"/>
  <c r="Y503" i="1"/>
  <c r="X503" i="1"/>
  <c r="Z502" i="1"/>
  <c r="Y502" i="1"/>
  <c r="X502" i="1"/>
  <c r="Z469" i="1"/>
  <c r="Y469" i="1"/>
  <c r="X469" i="1"/>
  <c r="Z468" i="1"/>
  <c r="Y468" i="1"/>
  <c r="X468" i="1"/>
  <c r="Z467" i="1"/>
  <c r="Y467" i="1"/>
  <c r="X467" i="1"/>
  <c r="Z466" i="1"/>
  <c r="Y466" i="1"/>
  <c r="X466" i="1"/>
  <c r="Z465" i="1"/>
  <c r="Y465" i="1"/>
  <c r="X465" i="1"/>
  <c r="Z464" i="1"/>
  <c r="Y464" i="1"/>
  <c r="X464" i="1"/>
  <c r="Z463" i="1"/>
  <c r="Y463" i="1"/>
  <c r="X463" i="1"/>
  <c r="Z462" i="1"/>
  <c r="Y462" i="1"/>
  <c r="X462" i="1"/>
  <c r="Z461" i="1"/>
  <c r="Y461" i="1"/>
  <c r="X461" i="1"/>
  <c r="Z460" i="1"/>
  <c r="Y460" i="1"/>
  <c r="X460" i="1"/>
  <c r="Z459" i="1"/>
  <c r="Y459" i="1"/>
  <c r="X459" i="1"/>
  <c r="Z458" i="1"/>
  <c r="Y458" i="1"/>
  <c r="X458" i="1"/>
  <c r="Z457" i="1"/>
  <c r="Y457" i="1"/>
  <c r="X457" i="1"/>
  <c r="Z456" i="1"/>
  <c r="Y456" i="1"/>
  <c r="X456" i="1"/>
  <c r="Z455" i="1"/>
  <c r="Y455" i="1"/>
  <c r="X455" i="1"/>
  <c r="Z454" i="1"/>
  <c r="Y454" i="1"/>
  <c r="X454" i="1"/>
  <c r="Z453" i="1"/>
  <c r="Y453" i="1"/>
  <c r="X453" i="1"/>
  <c r="Z452" i="1"/>
  <c r="Y452" i="1"/>
  <c r="X452" i="1"/>
  <c r="Z451" i="1"/>
  <c r="Y451" i="1"/>
  <c r="X451" i="1"/>
  <c r="Z414" i="1"/>
  <c r="Y414" i="1"/>
  <c r="X414" i="1"/>
  <c r="Z413" i="1"/>
  <c r="Y413" i="1"/>
  <c r="X413" i="1"/>
  <c r="Z412" i="1"/>
  <c r="Y412" i="1"/>
  <c r="X412" i="1"/>
  <c r="Z411" i="1"/>
  <c r="Y411" i="1"/>
  <c r="X411" i="1"/>
  <c r="Z410" i="1"/>
  <c r="Y410" i="1"/>
  <c r="X410" i="1"/>
  <c r="Z409" i="1"/>
  <c r="Y409" i="1"/>
  <c r="X409" i="1"/>
  <c r="Z408" i="1"/>
  <c r="Y408" i="1"/>
  <c r="X408" i="1"/>
  <c r="Z407" i="1"/>
  <c r="Y407" i="1"/>
  <c r="X407" i="1"/>
  <c r="Z406" i="1"/>
  <c r="Y406" i="1"/>
  <c r="X406" i="1"/>
  <c r="Z405" i="1"/>
  <c r="Y405" i="1"/>
  <c r="X405" i="1"/>
  <c r="Z404" i="1"/>
  <c r="Y404" i="1"/>
  <c r="X404" i="1"/>
  <c r="Z403" i="1"/>
  <c r="Y403" i="1"/>
  <c r="X403" i="1"/>
  <c r="Z402" i="1"/>
  <c r="Y402" i="1"/>
  <c r="X402" i="1"/>
  <c r="Z401" i="1"/>
  <c r="Y401" i="1"/>
  <c r="X401" i="1"/>
  <c r="Z400" i="1"/>
  <c r="Y400" i="1"/>
  <c r="X400" i="1"/>
  <c r="Z399" i="1"/>
  <c r="Y399" i="1"/>
  <c r="X399" i="1"/>
  <c r="Z398" i="1"/>
  <c r="Y398" i="1"/>
  <c r="X398" i="1"/>
  <c r="Z397" i="1"/>
  <c r="Y397" i="1"/>
  <c r="X397" i="1"/>
  <c r="Z57" i="1"/>
  <c r="Y57" i="1"/>
  <c r="X57" i="1"/>
  <c r="Z337" i="1"/>
  <c r="Y337" i="1"/>
  <c r="X337" i="1"/>
  <c r="Z336" i="1"/>
  <c r="Y336" i="1"/>
  <c r="X336" i="1"/>
  <c r="Z335" i="1"/>
  <c r="Y335" i="1"/>
  <c r="X335" i="1"/>
  <c r="Z334" i="1"/>
  <c r="Y334" i="1"/>
  <c r="X334" i="1"/>
  <c r="Z333" i="1"/>
  <c r="Y333" i="1"/>
  <c r="X333" i="1"/>
  <c r="Z332" i="1"/>
  <c r="Y332" i="1"/>
  <c r="X332" i="1"/>
  <c r="Z331" i="1"/>
  <c r="Y331" i="1"/>
  <c r="X331" i="1"/>
  <c r="Z330" i="1"/>
  <c r="Y330" i="1"/>
  <c r="X330" i="1"/>
  <c r="Z329" i="1"/>
  <c r="Y329" i="1"/>
  <c r="X329" i="1"/>
  <c r="Z328" i="1"/>
  <c r="Y328" i="1"/>
  <c r="X328" i="1"/>
  <c r="Z327" i="1"/>
  <c r="Y327" i="1"/>
  <c r="X327" i="1"/>
  <c r="Z326" i="1"/>
  <c r="Y326" i="1"/>
  <c r="X326" i="1"/>
  <c r="Z325" i="1"/>
  <c r="Y325" i="1"/>
  <c r="X325" i="1"/>
  <c r="Z324" i="1"/>
  <c r="Y324" i="1"/>
  <c r="X324" i="1"/>
  <c r="Z323" i="1"/>
  <c r="Y323" i="1"/>
  <c r="X323" i="1"/>
  <c r="Z322" i="1"/>
  <c r="Y322" i="1"/>
  <c r="X322" i="1"/>
  <c r="Z321" i="1"/>
  <c r="Y321" i="1"/>
  <c r="X321" i="1"/>
  <c r="Z320" i="1"/>
  <c r="Y320" i="1"/>
  <c r="X320" i="1"/>
  <c r="Z319" i="1"/>
  <c r="Y319" i="1"/>
  <c r="X319" i="1"/>
  <c r="Z318" i="1"/>
  <c r="Y318" i="1"/>
  <c r="X318" i="1"/>
  <c r="Z317" i="1"/>
  <c r="Y317" i="1"/>
  <c r="X317" i="1"/>
  <c r="Z316" i="1"/>
  <c r="Y316" i="1"/>
  <c r="X316" i="1"/>
  <c r="Z315" i="1"/>
  <c r="Y315" i="1"/>
  <c r="X315" i="1"/>
  <c r="Z314" i="1"/>
  <c r="Y314" i="1"/>
  <c r="X314" i="1"/>
  <c r="Z313" i="1"/>
  <c r="Y313" i="1"/>
  <c r="X313" i="1"/>
  <c r="Z312" i="1"/>
  <c r="Y312" i="1"/>
  <c r="X312" i="1"/>
  <c r="Z311" i="1"/>
  <c r="Y311" i="1"/>
  <c r="X311" i="1"/>
  <c r="Z310" i="1"/>
  <c r="Y310" i="1"/>
  <c r="X310" i="1"/>
  <c r="Z309" i="1"/>
  <c r="Y309" i="1"/>
  <c r="X309" i="1"/>
  <c r="Z308" i="1"/>
  <c r="Y308" i="1"/>
  <c r="X308" i="1"/>
  <c r="Z307" i="1"/>
  <c r="Y307" i="1"/>
  <c r="X307" i="1"/>
  <c r="Z306" i="1"/>
  <c r="Y306" i="1"/>
  <c r="X306" i="1"/>
  <c r="Z305" i="1"/>
  <c r="Y305" i="1"/>
  <c r="X305" i="1"/>
  <c r="Z304" i="1"/>
  <c r="Y304" i="1"/>
  <c r="X304" i="1"/>
  <c r="Z303" i="1"/>
  <c r="Y303" i="1"/>
  <c r="X303" i="1"/>
  <c r="Z302" i="1"/>
  <c r="Y302" i="1"/>
  <c r="X302" i="1"/>
  <c r="Z301" i="1"/>
  <c r="Y301" i="1"/>
  <c r="X301" i="1"/>
  <c r="Z300" i="1"/>
  <c r="Y300" i="1"/>
  <c r="X300" i="1"/>
  <c r="Z299" i="1"/>
  <c r="Y299" i="1"/>
  <c r="X299" i="1"/>
  <c r="Z298" i="1"/>
  <c r="Y298" i="1"/>
  <c r="X298" i="1"/>
  <c r="Z297" i="1"/>
  <c r="Y297" i="1"/>
  <c r="X297" i="1"/>
  <c r="Z296" i="1"/>
  <c r="Y296" i="1"/>
  <c r="X296" i="1"/>
  <c r="Z295" i="1"/>
  <c r="Y295" i="1"/>
  <c r="X295" i="1"/>
  <c r="Z294" i="1"/>
  <c r="Y294" i="1"/>
  <c r="X294" i="1"/>
  <c r="Z293" i="1"/>
  <c r="Y293" i="1"/>
  <c r="X293" i="1"/>
  <c r="Z292" i="1"/>
  <c r="Y292" i="1"/>
  <c r="X292" i="1"/>
  <c r="Z291" i="1"/>
  <c r="Y291" i="1"/>
  <c r="X291" i="1"/>
  <c r="Z290" i="1"/>
  <c r="Y290" i="1"/>
  <c r="X290" i="1"/>
  <c r="Z289" i="1"/>
  <c r="Y289" i="1"/>
  <c r="X289" i="1"/>
  <c r="Z288" i="1"/>
  <c r="Y288" i="1"/>
  <c r="X288" i="1"/>
  <c r="Z287" i="1"/>
  <c r="Y287" i="1"/>
  <c r="X287" i="1"/>
  <c r="Z286" i="1"/>
  <c r="Y286" i="1"/>
  <c r="X286" i="1"/>
  <c r="Z285" i="1"/>
  <c r="Y285" i="1"/>
  <c r="X285" i="1"/>
  <c r="Z284" i="1"/>
  <c r="Y284" i="1"/>
  <c r="X284" i="1"/>
  <c r="Z283" i="1"/>
  <c r="Y283" i="1"/>
  <c r="X283" i="1"/>
  <c r="Z282" i="1"/>
  <c r="Y282" i="1"/>
  <c r="X282" i="1"/>
  <c r="Z281" i="1"/>
  <c r="Y281" i="1"/>
  <c r="X281" i="1"/>
  <c r="Z280" i="1"/>
  <c r="Y280" i="1"/>
  <c r="X280" i="1"/>
  <c r="Z279" i="1"/>
  <c r="Y279" i="1"/>
  <c r="X279" i="1"/>
  <c r="Z278" i="1"/>
  <c r="Y278" i="1"/>
  <c r="X278" i="1"/>
  <c r="Z277" i="1"/>
  <c r="Y277" i="1"/>
  <c r="X277" i="1"/>
  <c r="Z276" i="1"/>
  <c r="Y276" i="1"/>
  <c r="X276" i="1"/>
  <c r="Z275" i="1"/>
  <c r="Y275" i="1"/>
  <c r="X275" i="1"/>
  <c r="Z274" i="1"/>
  <c r="Y274" i="1"/>
  <c r="X274" i="1"/>
  <c r="Z273" i="1"/>
  <c r="Y273" i="1"/>
  <c r="X273" i="1"/>
  <c r="Z272" i="1"/>
  <c r="Y272" i="1"/>
  <c r="X272" i="1"/>
  <c r="Z271" i="1"/>
  <c r="Y271" i="1"/>
  <c r="X271" i="1"/>
  <c r="Z270" i="1"/>
  <c r="Y270" i="1"/>
  <c r="X270" i="1"/>
  <c r="Z269" i="1"/>
  <c r="Y269" i="1"/>
  <c r="X269" i="1"/>
  <c r="Z268" i="1"/>
  <c r="Y268" i="1"/>
  <c r="X268" i="1"/>
  <c r="Z267" i="1"/>
  <c r="Y267" i="1"/>
  <c r="X267" i="1"/>
  <c r="Z266" i="1"/>
  <c r="Y266" i="1"/>
  <c r="X266" i="1"/>
  <c r="Z265" i="1"/>
  <c r="Y265" i="1"/>
  <c r="X265" i="1"/>
  <c r="Z264" i="1"/>
  <c r="Y264" i="1"/>
  <c r="X264" i="1"/>
  <c r="Z263" i="1"/>
  <c r="Y263" i="1"/>
  <c r="X263" i="1"/>
  <c r="Z262" i="1"/>
  <c r="Y262" i="1"/>
  <c r="X262" i="1"/>
  <c r="Z261" i="1"/>
  <c r="Y261" i="1"/>
  <c r="X261" i="1"/>
  <c r="Z260" i="1"/>
  <c r="Y260" i="1"/>
  <c r="X260" i="1"/>
  <c r="Z259" i="1"/>
  <c r="Y259" i="1"/>
  <c r="X259" i="1"/>
  <c r="Z258" i="1"/>
  <c r="Y258" i="1"/>
  <c r="X258" i="1"/>
  <c r="Z257" i="1"/>
  <c r="Y257" i="1"/>
  <c r="X257" i="1"/>
  <c r="Z256" i="1"/>
  <c r="Y256" i="1"/>
  <c r="X256" i="1"/>
  <c r="Z255" i="1"/>
  <c r="Y255" i="1"/>
  <c r="X255" i="1"/>
  <c r="Z254" i="1"/>
  <c r="Y254" i="1"/>
  <c r="X254" i="1"/>
  <c r="Z253" i="1"/>
  <c r="Y253" i="1"/>
  <c r="X253" i="1"/>
  <c r="Z252" i="1"/>
  <c r="Y252" i="1"/>
  <c r="X252" i="1"/>
  <c r="Z251" i="1"/>
  <c r="Y251" i="1"/>
  <c r="X251" i="1"/>
  <c r="Z250" i="1"/>
  <c r="Y250" i="1"/>
  <c r="X250" i="1"/>
  <c r="Z249" i="1"/>
  <c r="Y249" i="1"/>
  <c r="X249" i="1"/>
  <c r="Z248" i="1"/>
  <c r="Y248" i="1"/>
  <c r="X248" i="1"/>
  <c r="Z247" i="1"/>
  <c r="Y247" i="1"/>
  <c r="X247" i="1"/>
  <c r="Z246" i="1"/>
  <c r="Y246" i="1"/>
  <c r="X246" i="1"/>
  <c r="Z245" i="1"/>
  <c r="Y245" i="1"/>
  <c r="X245" i="1"/>
  <c r="Z244" i="1"/>
  <c r="Y244" i="1"/>
  <c r="X244" i="1"/>
  <c r="Z243" i="1"/>
  <c r="Y243" i="1"/>
  <c r="X243" i="1"/>
  <c r="Z242" i="1"/>
  <c r="Y242" i="1"/>
  <c r="X242" i="1"/>
  <c r="Z241" i="1"/>
  <c r="Y241" i="1"/>
  <c r="X241" i="1"/>
  <c r="Z240" i="1"/>
  <c r="Y240" i="1"/>
  <c r="X240" i="1"/>
  <c r="Z239" i="1"/>
  <c r="Y239" i="1"/>
  <c r="X239" i="1"/>
  <c r="Z238" i="1"/>
  <c r="Y238" i="1"/>
  <c r="X238" i="1"/>
  <c r="Z237" i="1"/>
  <c r="Y237" i="1"/>
  <c r="X237" i="1"/>
  <c r="Z236" i="1"/>
  <c r="Y236" i="1"/>
  <c r="X236" i="1"/>
  <c r="Z235" i="1"/>
  <c r="Y235" i="1"/>
  <c r="X235" i="1"/>
  <c r="Z234" i="1"/>
  <c r="Y234" i="1"/>
  <c r="X234" i="1"/>
  <c r="Z233" i="1"/>
  <c r="Y233" i="1"/>
  <c r="X233" i="1"/>
  <c r="Z232" i="1"/>
  <c r="Y232" i="1"/>
  <c r="X232" i="1"/>
  <c r="Z231" i="1"/>
  <c r="Y231" i="1"/>
  <c r="X231" i="1"/>
  <c r="Z230" i="1"/>
  <c r="Y230" i="1"/>
  <c r="X230" i="1"/>
  <c r="Z229" i="1"/>
  <c r="Y229" i="1"/>
  <c r="X229" i="1"/>
  <c r="Z228" i="1"/>
  <c r="Y228" i="1"/>
  <c r="X228" i="1"/>
  <c r="Z227" i="1"/>
  <c r="Y227" i="1"/>
  <c r="X227" i="1"/>
  <c r="Z226" i="1"/>
  <c r="Y226" i="1"/>
  <c r="X226" i="1"/>
  <c r="Z225" i="1"/>
  <c r="Y225" i="1"/>
  <c r="X225" i="1"/>
  <c r="Z224" i="1"/>
  <c r="Y224" i="1"/>
  <c r="X224" i="1"/>
  <c r="Z223" i="1"/>
  <c r="Y223" i="1"/>
  <c r="X223" i="1"/>
  <c r="Z222" i="1"/>
  <c r="Y222" i="1"/>
  <c r="X222" i="1"/>
  <c r="Z221" i="1"/>
  <c r="Y221" i="1"/>
  <c r="X221" i="1"/>
  <c r="Z220" i="1"/>
  <c r="Y220" i="1"/>
  <c r="X220" i="1"/>
  <c r="Z219" i="1"/>
  <c r="Y219" i="1"/>
  <c r="X219" i="1"/>
  <c r="Z218" i="1"/>
  <c r="Y218" i="1"/>
  <c r="X218" i="1"/>
  <c r="Z217" i="1"/>
  <c r="Y217" i="1"/>
  <c r="X217" i="1"/>
  <c r="Z216" i="1"/>
  <c r="Y216" i="1"/>
  <c r="X216" i="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Z199" i="1"/>
  <c r="Y199" i="1"/>
  <c r="X199" i="1"/>
  <c r="Z198" i="1"/>
  <c r="Y198" i="1"/>
  <c r="X198" i="1"/>
  <c r="Z197" i="1"/>
  <c r="Y197" i="1"/>
  <c r="X197" i="1"/>
  <c r="Z196" i="1"/>
  <c r="Y196" i="1"/>
  <c r="X196" i="1"/>
  <c r="Z195" i="1"/>
  <c r="Y195" i="1"/>
  <c r="X195" i="1"/>
  <c r="Z194" i="1"/>
  <c r="Y194" i="1"/>
  <c r="X194" i="1"/>
  <c r="Z193" i="1"/>
  <c r="Y193" i="1"/>
  <c r="X193" i="1"/>
  <c r="Z192" i="1"/>
  <c r="Y192" i="1"/>
  <c r="X192" i="1"/>
  <c r="Z191" i="1"/>
  <c r="Y191" i="1"/>
  <c r="X191" i="1"/>
  <c r="Z190" i="1"/>
  <c r="Y190" i="1"/>
  <c r="X190" i="1"/>
  <c r="Z189" i="1"/>
  <c r="Y189" i="1"/>
  <c r="X189" i="1"/>
  <c r="Z188" i="1"/>
  <c r="Y188" i="1"/>
  <c r="X188" i="1"/>
  <c r="Z187" i="1"/>
  <c r="Y187" i="1"/>
  <c r="X187" i="1"/>
  <c r="Z186" i="1"/>
  <c r="Y186" i="1"/>
  <c r="X186" i="1"/>
  <c r="Z185" i="1"/>
  <c r="Y185" i="1"/>
  <c r="X185" i="1"/>
  <c r="Z184" i="1"/>
  <c r="Y184" i="1"/>
  <c r="X184" i="1"/>
  <c r="Z183" i="1"/>
  <c r="Y183" i="1"/>
  <c r="X183" i="1"/>
  <c r="Z182" i="1"/>
  <c r="Y182" i="1"/>
  <c r="X182" i="1"/>
  <c r="Z181" i="1"/>
  <c r="Y181" i="1"/>
  <c r="X181" i="1"/>
  <c r="Z180" i="1"/>
  <c r="Y180" i="1"/>
  <c r="X180" i="1"/>
  <c r="Z179" i="1"/>
  <c r="Y179" i="1"/>
  <c r="X179" i="1"/>
  <c r="Z178" i="1"/>
  <c r="Y178" i="1"/>
  <c r="X178" i="1"/>
  <c r="Z177" i="1"/>
  <c r="Y177" i="1"/>
  <c r="X177" i="1"/>
  <c r="Z176" i="1"/>
  <c r="Y176" i="1"/>
  <c r="X176" i="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Z165" i="1"/>
  <c r="Y165" i="1"/>
  <c r="X165" i="1"/>
  <c r="Z164" i="1"/>
  <c r="Y164" i="1"/>
  <c r="X164" i="1"/>
  <c r="Z163" i="1"/>
  <c r="Y163" i="1"/>
  <c r="X163" i="1"/>
  <c r="Z162" i="1"/>
  <c r="Y162" i="1"/>
  <c r="X162" i="1"/>
  <c r="Z161" i="1"/>
  <c r="Y161" i="1"/>
  <c r="X161" i="1"/>
  <c r="Z160" i="1"/>
  <c r="Y160" i="1"/>
  <c r="X160" i="1"/>
  <c r="Z159" i="1"/>
  <c r="Y159" i="1"/>
  <c r="X159" i="1"/>
  <c r="Z158" i="1"/>
  <c r="Y158" i="1"/>
  <c r="X158" i="1"/>
  <c r="Z157" i="1"/>
  <c r="Y157" i="1"/>
  <c r="X157" i="1"/>
  <c r="Z156" i="1"/>
  <c r="Y156" i="1"/>
  <c r="X156" i="1"/>
  <c r="Z155" i="1"/>
  <c r="Y155" i="1"/>
  <c r="X155" i="1"/>
  <c r="Z154" i="1"/>
  <c r="Y154" i="1"/>
  <c r="X154" i="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Z137" i="1"/>
  <c r="Y137" i="1"/>
  <c r="X137" i="1"/>
  <c r="Z136" i="1"/>
  <c r="Y136" i="1"/>
  <c r="X136" i="1"/>
  <c r="Z135" i="1"/>
  <c r="Y135" i="1"/>
  <c r="X135" i="1"/>
  <c r="Z134" i="1"/>
  <c r="Y134" i="1"/>
  <c r="X134" i="1"/>
  <c r="Z133" i="1"/>
  <c r="Y133" i="1"/>
  <c r="X133" i="1"/>
  <c r="Z132" i="1"/>
  <c r="Y132" i="1"/>
  <c r="X132" i="1"/>
  <c r="X49" i="1"/>
  <c r="Y49" i="1"/>
  <c r="Z49" i="1"/>
  <c r="X50" i="1"/>
  <c r="Y50" i="1"/>
  <c r="Z50" i="1"/>
  <c r="X51" i="1"/>
  <c r="Y51" i="1"/>
  <c r="Z51" i="1"/>
  <c r="X52" i="1"/>
  <c r="Y52" i="1"/>
  <c r="Z52" i="1"/>
  <c r="X53" i="1"/>
  <c r="Y53" i="1"/>
  <c r="Z53" i="1"/>
  <c r="X54" i="1"/>
  <c r="Y54" i="1"/>
  <c r="Z54" i="1"/>
  <c r="X55" i="1"/>
  <c r="Y55" i="1"/>
  <c r="Z55" i="1"/>
  <c r="X56" i="1"/>
  <c r="Y56" i="1"/>
  <c r="Z56"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131" i="1"/>
  <c r="Y131" i="1"/>
  <c r="Z131"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Z2" i="1"/>
  <c r="Y2" i="1"/>
  <c r="X2" i="1"/>
  <c r="AA1380" i="1" l="1"/>
  <c r="AA1396" i="1"/>
  <c r="AA1359" i="1"/>
  <c r="AA1367" i="1"/>
  <c r="AA1375" i="1"/>
  <c r="AA1391" i="1"/>
  <c r="AA1399" i="1"/>
  <c r="AA1407" i="1"/>
  <c r="AA1415" i="1"/>
  <c r="AA1431" i="1"/>
  <c r="AA1438" i="1"/>
  <c r="AA1404" i="1"/>
  <c r="AA1412" i="1"/>
  <c r="AA1292" i="1"/>
  <c r="AA1300" i="1"/>
  <c r="AA1308" i="1"/>
  <c r="AA1316" i="1"/>
  <c r="AA1324" i="1"/>
  <c r="AA1332" i="1"/>
  <c r="AA1340" i="1"/>
  <c r="AA1348" i="1"/>
  <c r="AA1356" i="1"/>
  <c r="AA1451" i="1"/>
  <c r="AA1281" i="1"/>
  <c r="AA1448" i="1"/>
  <c r="AA1420" i="1"/>
  <c r="AA1423" i="1"/>
  <c r="AA1276" i="1"/>
  <c r="AA1284" i="1"/>
  <c r="AA1428" i="1"/>
  <c r="AA1435" i="1"/>
  <c r="AA1443" i="1"/>
  <c r="AA1369" i="1"/>
  <c r="AA1229" i="1"/>
  <c r="AA1329" i="1"/>
  <c r="AA1372" i="1"/>
  <c r="AA1383" i="1"/>
  <c r="AA1364" i="1"/>
  <c r="AA1388" i="1"/>
  <c r="AA1442" i="1"/>
  <c r="AA1135" i="1"/>
  <c r="AA1151" i="1"/>
  <c r="AA1167" i="1"/>
  <c r="AA1183" i="1"/>
  <c r="AA1199" i="1"/>
  <c r="AA1207" i="1"/>
  <c r="AA1215" i="1"/>
  <c r="AA1223" i="1"/>
  <c r="AA1231" i="1"/>
  <c r="AA1239" i="1"/>
  <c r="AA1247" i="1"/>
  <c r="AA1255" i="1"/>
  <c r="AA1263" i="1"/>
  <c r="AA1271" i="1"/>
  <c r="AA1279" i="1"/>
  <c r="AA1287" i="1"/>
  <c r="AA1295" i="1"/>
  <c r="AA1303" i="1"/>
  <c r="AA1311" i="1"/>
  <c r="AA1319" i="1"/>
  <c r="AA1327" i="1"/>
  <c r="AA1335" i="1"/>
  <c r="AA1343" i="1"/>
  <c r="AA1351" i="1"/>
  <c r="AA1446" i="1"/>
  <c r="AA1212" i="1"/>
  <c r="AA1220" i="1"/>
  <c r="AA1228" i="1"/>
  <c r="AA1236" i="1"/>
  <c r="AA1244" i="1"/>
  <c r="AA1252" i="1"/>
  <c r="AA1268" i="1"/>
  <c r="AA1260" i="1"/>
  <c r="AA1022" i="1"/>
  <c r="AA1035" i="1"/>
  <c r="AA1067" i="1"/>
  <c r="AA1083" i="1"/>
  <c r="AA1006" i="1"/>
  <c r="AA1149" i="1"/>
  <c r="AA1234" i="1"/>
  <c r="AA1266" i="1"/>
  <c r="AA1293" i="1"/>
  <c r="AA1306" i="1"/>
  <c r="AA1338" i="1"/>
  <c r="AA1370" i="1"/>
  <c r="AA1402" i="1"/>
  <c r="AA1413" i="1"/>
  <c r="AA1426" i="1"/>
  <c r="AA1429" i="1"/>
  <c r="AA1441" i="1"/>
  <c r="AA1449" i="1"/>
  <c r="AA1347" i="1"/>
  <c r="AA1427" i="1"/>
  <c r="AA913" i="1"/>
  <c r="AA969" i="1"/>
  <c r="AA1070" i="1"/>
  <c r="AA1073" i="1"/>
  <c r="AA1086" i="1"/>
  <c r="AA1094" i="1"/>
  <c r="AA1102" i="1"/>
  <c r="AA1110" i="1"/>
  <c r="AA1113" i="1"/>
  <c r="AA1118" i="1"/>
  <c r="AA13" i="1"/>
  <c r="AA144" i="1"/>
  <c r="AA979" i="1"/>
  <c r="AA995" i="1"/>
  <c r="AA1019" i="1"/>
  <c r="AA1051" i="1"/>
  <c r="AA838" i="1"/>
  <c r="AA886" i="1"/>
  <c r="AA958" i="1"/>
  <c r="AA829" i="1"/>
  <c r="AA837" i="1"/>
  <c r="AA901" i="1"/>
  <c r="AA973" i="1"/>
  <c r="AA989" i="1"/>
  <c r="AA997" i="1"/>
  <c r="AA1005" i="1"/>
  <c r="AA1136" i="1"/>
  <c r="AA1176" i="1"/>
  <c r="AA1216" i="1"/>
  <c r="AA1224" i="1"/>
  <c r="AA1232" i="1"/>
  <c r="AA1240" i="1"/>
  <c r="AA1248" i="1"/>
  <c r="AA1256" i="1"/>
  <c r="AA1264" i="1"/>
  <c r="AA1272" i="1"/>
  <c r="AA1280" i="1"/>
  <c r="AA1288" i="1"/>
  <c r="AA1296" i="1"/>
  <c r="AA1304" i="1"/>
  <c r="AA1312" i="1"/>
  <c r="AA1320" i="1"/>
  <c r="AA1328" i="1"/>
  <c r="AA1336" i="1"/>
  <c r="AA1344" i="1"/>
  <c r="AA1352" i="1"/>
  <c r="AA1360" i="1"/>
  <c r="AA1368" i="1"/>
  <c r="AA1376" i="1"/>
  <c r="AA1384" i="1"/>
  <c r="AA1392" i="1"/>
  <c r="AA1400" i="1"/>
  <c r="AA1408" i="1"/>
  <c r="AA1416" i="1"/>
  <c r="AA1424" i="1"/>
  <c r="AA1432" i="1"/>
  <c r="AA1439" i="1"/>
  <c r="AA1447" i="1"/>
  <c r="AA618" i="1"/>
  <c r="AA714" i="1"/>
  <c r="AA797" i="1"/>
  <c r="AA813" i="1"/>
  <c r="AA821" i="1"/>
  <c r="AA845" i="1"/>
  <c r="AA853" i="1"/>
  <c r="AA861" i="1"/>
  <c r="AA869" i="1"/>
  <c r="AA877" i="1"/>
  <c r="AA885" i="1"/>
  <c r="AA893" i="1"/>
  <c r="AA909" i="1"/>
  <c r="AA917" i="1"/>
  <c r="AA925" i="1"/>
  <c r="AA933" i="1"/>
  <c r="AA941" i="1"/>
  <c r="AA949" i="1"/>
  <c r="AA957" i="1"/>
  <c r="AA965" i="1"/>
  <c r="AA981" i="1"/>
  <c r="AA176" i="1"/>
  <c r="AA400" i="1"/>
  <c r="AA408" i="1"/>
  <c r="AA452" i="1"/>
  <c r="AA460" i="1"/>
  <c r="AA468" i="1"/>
  <c r="AA508" i="1"/>
  <c r="AA516" i="1"/>
  <c r="AA562" i="1"/>
  <c r="AA578" i="1"/>
  <c r="AA1131" i="1"/>
  <c r="AA1139" i="1"/>
  <c r="AA1174" i="1"/>
  <c r="AA1195" i="1"/>
  <c r="AA1203" i="1"/>
  <c r="AA1211" i="1"/>
  <c r="AA1219" i="1"/>
  <c r="AA798" i="1"/>
  <c r="AA851" i="1"/>
  <c r="AA859" i="1"/>
  <c r="AA870" i="1"/>
  <c r="AA138" i="1"/>
  <c r="AA146" i="1"/>
  <c r="AA154" i="1"/>
  <c r="AA162" i="1"/>
  <c r="AA170" i="1"/>
  <c r="AA178" i="1"/>
  <c r="AA186" i="1"/>
  <c r="AA194" i="1"/>
  <c r="AA202" i="1"/>
  <c r="AA210" i="1"/>
  <c r="AA218" i="1"/>
  <c r="AA226" i="1"/>
  <c r="AA234" i="1"/>
  <c r="AA21" i="1"/>
  <c r="AA5" i="1"/>
  <c r="AA120" i="1"/>
  <c r="AA117" i="1"/>
  <c r="AA109" i="1"/>
  <c r="AA52" i="1"/>
  <c r="AA149" i="1"/>
  <c r="AA157" i="1"/>
  <c r="AA272" i="1"/>
  <c r="AA407" i="1"/>
  <c r="AA72" i="1"/>
  <c r="AA179" i="1"/>
  <c r="AA182" i="1"/>
  <c r="AA198" i="1"/>
  <c r="AA865" i="1"/>
  <c r="AA871" i="1"/>
  <c r="AA873" i="1"/>
  <c r="AA881" i="1"/>
  <c r="AA889" i="1"/>
  <c r="AA905" i="1"/>
  <c r="AA921" i="1"/>
  <c r="AA937" i="1"/>
  <c r="AA945" i="1"/>
  <c r="AA953" i="1"/>
  <c r="AA961" i="1"/>
  <c r="AA972" i="1"/>
  <c r="AA977" i="1"/>
  <c r="AA985" i="1"/>
  <c r="AA993" i="1"/>
  <c r="AA1001" i="1"/>
  <c r="AA1009" i="1"/>
  <c r="AA1017" i="1"/>
  <c r="AA1025" i="1"/>
  <c r="AA1033" i="1"/>
  <c r="AA1041" i="1"/>
  <c r="AA1049" i="1"/>
  <c r="AA1057" i="1"/>
  <c r="AA1065" i="1"/>
  <c r="AA1081" i="1"/>
  <c r="AA1089" i="1"/>
  <c r="AA1097" i="1"/>
  <c r="AA1105" i="1"/>
  <c r="AA1121" i="1"/>
  <c r="AA1129" i="1"/>
  <c r="AA22" i="1"/>
  <c r="AA9" i="1"/>
  <c r="AA47" i="1"/>
  <c r="AA129" i="1"/>
  <c r="AA102" i="1"/>
  <c r="AA89" i="1"/>
  <c r="AA81" i="1"/>
  <c r="AA78" i="1"/>
  <c r="AA73" i="1"/>
  <c r="AA56" i="1"/>
  <c r="AA810" i="1"/>
  <c r="AA1058" i="1"/>
  <c r="AA932" i="1"/>
  <c r="AA1052" i="1"/>
  <c r="AA1108" i="1"/>
  <c r="AA43" i="1"/>
  <c r="AA125" i="1"/>
  <c r="AA93" i="1"/>
  <c r="AA85" i="1"/>
  <c r="AA77" i="1"/>
  <c r="AA69" i="1"/>
  <c r="AA61" i="1"/>
  <c r="AA165" i="1"/>
  <c r="AA173" i="1"/>
  <c r="AA181" i="1"/>
  <c r="AA189" i="1"/>
  <c r="AA197" i="1"/>
  <c r="AA205" i="1"/>
  <c r="AA213" i="1"/>
  <c r="AA221" i="1"/>
  <c r="AA229" i="1"/>
  <c r="AA306" i="1"/>
  <c r="AA1013" i="1"/>
  <c r="AA1021" i="1"/>
  <c r="AA1029" i="1"/>
  <c r="AA1037" i="1"/>
  <c r="AA1045" i="1"/>
  <c r="AA1053" i="1"/>
  <c r="AA1061" i="1"/>
  <c r="AA1069" i="1"/>
  <c r="AA1077" i="1"/>
  <c r="AA1085" i="1"/>
  <c r="AA1093" i="1"/>
  <c r="AA1101" i="1"/>
  <c r="AA1109" i="1"/>
  <c r="AA1117" i="1"/>
  <c r="AA1125" i="1"/>
  <c r="AA510" i="1"/>
  <c r="AA812" i="1"/>
  <c r="AA916" i="1"/>
  <c r="AA1036" i="1"/>
  <c r="AA130" i="1"/>
  <c r="AA95" i="1"/>
  <c r="AA538" i="1"/>
  <c r="AA546" i="1"/>
  <c r="AA554" i="1"/>
  <c r="AA570" i="1"/>
  <c r="AA600" i="1"/>
  <c r="AA608" i="1"/>
  <c r="AA616" i="1"/>
  <c r="AA694" i="1"/>
  <c r="AA702" i="1"/>
  <c r="AA712" i="1"/>
  <c r="AA402" i="1"/>
  <c r="AA454" i="1"/>
  <c r="AA502" i="1"/>
  <c r="AA1020" i="1"/>
  <c r="AA1092" i="1"/>
  <c r="AA410" i="1"/>
  <c r="AA462" i="1"/>
  <c r="AA1076" i="1"/>
  <c r="AA1116" i="1"/>
  <c r="AA152" i="1"/>
  <c r="AA168" i="1"/>
  <c r="AA302" i="1"/>
  <c r="AA315" i="1"/>
  <c r="AA318" i="1"/>
  <c r="AA323" i="1"/>
  <c r="AA326" i="1"/>
  <c r="AA1172" i="1"/>
  <c r="AA217" i="1"/>
  <c r="AA456" i="1"/>
  <c r="AA464" i="1"/>
  <c r="AA504" i="1"/>
  <c r="AA534" i="1"/>
  <c r="AA542" i="1"/>
  <c r="AA550" i="1"/>
  <c r="AA566" i="1"/>
  <c r="AA574" i="1"/>
  <c r="AA596" i="1"/>
  <c r="AA612" i="1"/>
  <c r="AA620" i="1"/>
  <c r="AA690" i="1"/>
  <c r="AA706" i="1"/>
  <c r="AA717" i="1"/>
  <c r="AA801" i="1"/>
  <c r="AA817" i="1"/>
  <c r="AA825" i="1"/>
  <c r="AA833" i="1"/>
  <c r="AA841" i="1"/>
  <c r="AA849" i="1"/>
  <c r="AA857" i="1"/>
  <c r="AA161" i="1"/>
  <c r="AA201" i="1"/>
  <c r="AA16" i="1"/>
  <c r="AA46" i="1"/>
  <c r="AA123" i="1"/>
  <c r="AA83" i="1"/>
  <c r="AA64" i="1"/>
  <c r="AA292" i="1"/>
  <c r="AA467" i="1"/>
  <c r="AA545" i="1"/>
  <c r="AA834" i="1"/>
  <c r="AA866" i="1"/>
  <c r="AA906" i="1"/>
  <c r="AA1010" i="1"/>
  <c r="AA1026" i="1"/>
  <c r="AA19" i="1"/>
  <c r="AA67" i="1"/>
  <c r="AA238" i="1"/>
  <c r="AA246" i="1"/>
  <c r="AA270" i="1"/>
  <c r="AA278" i="1"/>
  <c r="AA281" i="1"/>
  <c r="AA294" i="1"/>
  <c r="AA316" i="1"/>
  <c r="AA792" i="1"/>
  <c r="AA848" i="1"/>
  <c r="AA888" i="1"/>
  <c r="AA936" i="1"/>
  <c r="AA952" i="1"/>
  <c r="AA992" i="1"/>
  <c r="AA1064" i="1"/>
  <c r="AA1096" i="1"/>
  <c r="AA1315" i="1"/>
  <c r="AA994" i="1"/>
  <c r="AA1007" i="1"/>
  <c r="AA1090" i="1"/>
  <c r="AA239" i="1"/>
  <c r="AA247" i="1"/>
  <c r="AA255" i="1"/>
  <c r="AA263" i="1"/>
  <c r="AA271" i="1"/>
  <c r="AA279" i="1"/>
  <c r="AA287" i="1"/>
  <c r="AA295" i="1"/>
  <c r="AA303" i="1"/>
  <c r="AA311" i="1"/>
  <c r="AA319" i="1"/>
  <c r="AA327" i="1"/>
  <c r="AA335" i="1"/>
  <c r="AA532" i="1"/>
  <c r="AA548" i="1"/>
  <c r="AA551" i="1"/>
  <c r="AA556" i="1"/>
  <c r="AA564" i="1"/>
  <c r="AA572" i="1"/>
  <c r="AA594" i="1"/>
  <c r="AA795" i="1"/>
  <c r="AA819" i="1"/>
  <c r="AA827" i="1"/>
  <c r="AA875" i="1"/>
  <c r="AA891" i="1"/>
  <c r="AA955" i="1"/>
  <c r="AA943" i="1"/>
  <c r="AA1023" i="1"/>
  <c r="AA1074" i="1"/>
  <c r="AA1095" i="1"/>
  <c r="AA48" i="1"/>
  <c r="AA184" i="1"/>
  <c r="AA200" i="1"/>
  <c r="AA216" i="1"/>
  <c r="AA266" i="1"/>
  <c r="AA282" i="1"/>
  <c r="AA322" i="1"/>
  <c r="AA330" i="1"/>
  <c r="AA693" i="1"/>
  <c r="AA1153" i="1"/>
  <c r="AA1158" i="1"/>
  <c r="AA1169" i="1"/>
  <c r="AA1177" i="1"/>
  <c r="AA1185" i="1"/>
  <c r="AA1190" i="1"/>
  <c r="AA1193" i="1"/>
  <c r="AA1201" i="1"/>
  <c r="AA1206" i="1"/>
  <c r="AA1209" i="1"/>
  <c r="AA1214" i="1"/>
  <c r="AA1217" i="1"/>
  <c r="AA1225" i="1"/>
  <c r="AA1230" i="1"/>
  <c r="AA1233" i="1"/>
  <c r="AA1238" i="1"/>
  <c r="AA1241" i="1"/>
  <c r="AA1246" i="1"/>
  <c r="AA1249" i="1"/>
  <c r="AA1254" i="1"/>
  <c r="AA1257" i="1"/>
  <c r="AA1262" i="1"/>
  <c r="AA1265" i="1"/>
  <c r="AA1270" i="1"/>
  <c r="AA1273" i="1"/>
  <c r="AA1278" i="1"/>
  <c r="AA1286" i="1"/>
  <c r="AA1289" i="1"/>
  <c r="AA1294" i="1"/>
  <c r="AA1297" i="1"/>
  <c r="AA1302" i="1"/>
  <c r="AA1305" i="1"/>
  <c r="AA1310" i="1"/>
  <c r="AA1313" i="1"/>
  <c r="AA1321" i="1"/>
  <c r="AA1326" i="1"/>
  <c r="AA1334" i="1"/>
  <c r="AA1337" i="1"/>
  <c r="AA1342" i="1"/>
  <c r="AA1345" i="1"/>
  <c r="AA1350" i="1"/>
  <c r="AA1353" i="1"/>
  <c r="AA1358" i="1"/>
  <c r="AA1361" i="1"/>
  <c r="AA1039" i="1"/>
  <c r="AA855" i="1"/>
  <c r="AA890" i="1"/>
  <c r="AA1071" i="1"/>
  <c r="AA23" i="1"/>
  <c r="AA17" i="1"/>
  <c r="AA15" i="1"/>
  <c r="AA7" i="1"/>
  <c r="AA42" i="1"/>
  <c r="AA37" i="1"/>
  <c r="AA111" i="1"/>
  <c r="AA97" i="1"/>
  <c r="AA92" i="1"/>
  <c r="AA84" i="1"/>
  <c r="AA76" i="1"/>
  <c r="AA63" i="1"/>
  <c r="AA54" i="1"/>
  <c r="AA51" i="1"/>
  <c r="AA285" i="1"/>
  <c r="AA293" i="1"/>
  <c r="AA309" i="1"/>
  <c r="AA466" i="1"/>
  <c r="AA929" i="1"/>
  <c r="AA778" i="1"/>
  <c r="AA1087" i="1"/>
  <c r="AA1106" i="1"/>
  <c r="AA1111" i="1"/>
  <c r="AA1122" i="1"/>
  <c r="AA25" i="1"/>
  <c r="AA116" i="1"/>
  <c r="AA113" i="1"/>
  <c r="AA65" i="1"/>
  <c r="AA167" i="1"/>
  <c r="AA172" i="1"/>
  <c r="AA183" i="1"/>
  <c r="AA196" i="1"/>
  <c r="AA225" i="1"/>
  <c r="AA236" i="1"/>
  <c r="AA398" i="1"/>
  <c r="AA406" i="1"/>
  <c r="AA414" i="1"/>
  <c r="AA453" i="1"/>
  <c r="AA458" i="1"/>
  <c r="AA463" i="1"/>
  <c r="AA469" i="1"/>
  <c r="AA506" i="1"/>
  <c r="AA509" i="1"/>
  <c r="AA511" i="1"/>
  <c r="AA514" i="1"/>
  <c r="AA517" i="1"/>
  <c r="AA536" i="1"/>
  <c r="AA539" i="1"/>
  <c r="AA544" i="1"/>
  <c r="AA547" i="1"/>
  <c r="AA552" i="1"/>
  <c r="AA555" i="1"/>
  <c r="AA557" i="1"/>
  <c r="AA560" i="1"/>
  <c r="AA563" i="1"/>
  <c r="AA568" i="1"/>
  <c r="AA571" i="1"/>
  <c r="AA573" i="1"/>
  <c r="AA576" i="1"/>
  <c r="AA593" i="1"/>
  <c r="AA595" i="1"/>
  <c r="AA598" i="1"/>
  <c r="AA601" i="1"/>
  <c r="AA606" i="1"/>
  <c r="AA609" i="1"/>
  <c r="AA614" i="1"/>
  <c r="AA617" i="1"/>
  <c r="AA619" i="1"/>
  <c r="AA622" i="1"/>
  <c r="AA710" i="1"/>
  <c r="AA715" i="1"/>
  <c r="AA691" i="1"/>
  <c r="AA695" i="1"/>
  <c r="AA697" i="1"/>
  <c r="AA700" i="1"/>
  <c r="AA703" i="1"/>
  <c r="AA708" i="1"/>
  <c r="AA713" i="1"/>
  <c r="AA809" i="1"/>
  <c r="AA895" i="1"/>
  <c r="AA897" i="1"/>
  <c r="AA1140" i="1"/>
  <c r="AA1148" i="1"/>
  <c r="AA1156" i="1"/>
  <c r="AA1164" i="1"/>
  <c r="AA1180" i="1"/>
  <c r="AA1188" i="1"/>
  <c r="AA1204" i="1"/>
  <c r="AA1161" i="1"/>
  <c r="AA159" i="1"/>
  <c r="AA231" i="1"/>
  <c r="AA268" i="1"/>
  <c r="AA308" i="1"/>
  <c r="AA121" i="1"/>
  <c r="AA412" i="1"/>
  <c r="AA558" i="1"/>
  <c r="AA698" i="1"/>
  <c r="AA30" i="1"/>
  <c r="AA27" i="1"/>
  <c r="AA14" i="1"/>
  <c r="AA11" i="1"/>
  <c r="AA6" i="1"/>
  <c r="AA3" i="1"/>
  <c r="AA44" i="1"/>
  <c r="AA36" i="1"/>
  <c r="AA128" i="1"/>
  <c r="AA126" i="1"/>
  <c r="AA118" i="1"/>
  <c r="AA115" i="1"/>
  <c r="AA110" i="1"/>
  <c r="AA104" i="1"/>
  <c r="AA94" i="1"/>
  <c r="AA91" i="1"/>
  <c r="AA88" i="1"/>
  <c r="AA86" i="1"/>
  <c r="AA80" i="1"/>
  <c r="AA70" i="1"/>
  <c r="AA62" i="1"/>
  <c r="AA55" i="1"/>
  <c r="AA53" i="1"/>
  <c r="AA314" i="1"/>
  <c r="AA763" i="1"/>
  <c r="AA771" i="1"/>
  <c r="AA774" i="1"/>
  <c r="AA779" i="1"/>
  <c r="AA782" i="1"/>
  <c r="AA787" i="1"/>
  <c r="AA790" i="1"/>
  <c r="AA803" i="1"/>
  <c r="AA806" i="1"/>
  <c r="AA811" i="1"/>
  <c r="AA814" i="1"/>
  <c r="AA816" i="1"/>
  <c r="AA822" i="1"/>
  <c r="AA824" i="1"/>
  <c r="AA830" i="1"/>
  <c r="AA832" i="1"/>
  <c r="AA188" i="1"/>
  <c r="AA215" i="1"/>
  <c r="AA765" i="1"/>
  <c r="AA781" i="1"/>
  <c r="AA512" i="1"/>
  <c r="AA604" i="1"/>
  <c r="AA32" i="1"/>
  <c r="AA24" i="1"/>
  <c r="AA8" i="1"/>
  <c r="AA38" i="1"/>
  <c r="AA107" i="1"/>
  <c r="AA96" i="1"/>
  <c r="AA242" i="1"/>
  <c r="AA280" i="1"/>
  <c r="AA290" i="1"/>
  <c r="AA298" i="1"/>
  <c r="AA397" i="1"/>
  <c r="AA451" i="1"/>
  <c r="AA465" i="1"/>
  <c r="AA505" i="1"/>
  <c r="AA507" i="1"/>
  <c r="AA513" i="1"/>
  <c r="AA515" i="1"/>
  <c r="AA535" i="1"/>
  <c r="AA540" i="1"/>
  <c r="AA543" i="1"/>
  <c r="AA553" i="1"/>
  <c r="AA559" i="1"/>
  <c r="AA561" i="1"/>
  <c r="AA567" i="1"/>
  <c r="AA575" i="1"/>
  <c r="AA577" i="1"/>
  <c r="AA597" i="1"/>
  <c r="AA599" i="1"/>
  <c r="AA602" i="1"/>
  <c r="AA605" i="1"/>
  <c r="AA607" i="1"/>
  <c r="AA610" i="1"/>
  <c r="AA613" i="1"/>
  <c r="AA621" i="1"/>
  <c r="AA623" i="1"/>
  <c r="AA711" i="1"/>
  <c r="AA689" i="1"/>
  <c r="AA692" i="1"/>
  <c r="AA696" i="1"/>
  <c r="AA699" i="1"/>
  <c r="AA701" i="1"/>
  <c r="AA704" i="1"/>
  <c r="AA707" i="1"/>
  <c r="AA175" i="1"/>
  <c r="AA220" i="1"/>
  <c r="AA305" i="1"/>
  <c r="AA773" i="1"/>
  <c r="AA142" i="1"/>
  <c r="AA147" i="1"/>
  <c r="AA150" i="1"/>
  <c r="AA158" i="1"/>
  <c r="AA163" i="1"/>
  <c r="AA166" i="1"/>
  <c r="AA171" i="1"/>
  <c r="AA174" i="1"/>
  <c r="AA190" i="1"/>
  <c r="AA195" i="1"/>
  <c r="AA203" i="1"/>
  <c r="AA206" i="1"/>
  <c r="AA211" i="1"/>
  <c r="AA214" i="1"/>
  <c r="AA219" i="1"/>
  <c r="AA222" i="1"/>
  <c r="AA227" i="1"/>
  <c r="AA230" i="1"/>
  <c r="AA232" i="1"/>
  <c r="AA235" i="1"/>
  <c r="AA243" i="1"/>
  <c r="AA251" i="1"/>
  <c r="AA259" i="1"/>
  <c r="AA264" i="1"/>
  <c r="AA267" i="1"/>
  <c r="AA269" i="1"/>
  <c r="AA275" i="1"/>
  <c r="AA277" i="1"/>
  <c r="AA283" i="1"/>
  <c r="AA291" i="1"/>
  <c r="AA296" i="1"/>
  <c r="AA299" i="1"/>
  <c r="AA304" i="1"/>
  <c r="AA307" i="1"/>
  <c r="AA312" i="1"/>
  <c r="AA325" i="1"/>
  <c r="AA331" i="1"/>
  <c r="AA336" i="1"/>
  <c r="AA769" i="1"/>
  <c r="AA777" i="1"/>
  <c r="AA785" i="1"/>
  <c r="AA793" i="1"/>
  <c r="AA151" i="1"/>
  <c r="AA180" i="1"/>
  <c r="AA223" i="1"/>
  <c r="AA265" i="1"/>
  <c r="AA300" i="1"/>
  <c r="AA329" i="1"/>
  <c r="AA193" i="1"/>
  <c r="AA233" i="1"/>
  <c r="AA148" i="1"/>
  <c r="AA191" i="1"/>
  <c r="AA204" i="1"/>
  <c r="AA289" i="1"/>
  <c r="AA789" i="1"/>
  <c r="AA404" i="1"/>
  <c r="AA137" i="1"/>
  <c r="AA153" i="1"/>
  <c r="AA169" i="1"/>
  <c r="AA177" i="1"/>
  <c r="AA185" i="1"/>
  <c r="AA209" i="1"/>
  <c r="AA28" i="1"/>
  <c r="AA26" i="1"/>
  <c r="AA20" i="1"/>
  <c r="AA18" i="1"/>
  <c r="AA12" i="1"/>
  <c r="AA10" i="1"/>
  <c r="AA4" i="1"/>
  <c r="AA45" i="1"/>
  <c r="AA40" i="1"/>
  <c r="AA127" i="1"/>
  <c r="AA124" i="1"/>
  <c r="AA122" i="1"/>
  <c r="AA114" i="1"/>
  <c r="AA108" i="1"/>
  <c r="AA106" i="1"/>
  <c r="AA98" i="1"/>
  <c r="AA90" i="1"/>
  <c r="AA82" i="1"/>
  <c r="AA74" i="1"/>
  <c r="AA68" i="1"/>
  <c r="AA66" i="1"/>
  <c r="AA60" i="1"/>
  <c r="AA58" i="1"/>
  <c r="AA49" i="1"/>
  <c r="AA310" i="1"/>
  <c r="AA334" i="1"/>
  <c r="AA767" i="1"/>
  <c r="AA770" i="1"/>
  <c r="AA775" i="1"/>
  <c r="AA783" i="1"/>
  <c r="AA786" i="1"/>
  <c r="AA791" i="1"/>
  <c r="AA794" i="1"/>
  <c r="AA796" i="1"/>
  <c r="AA799" i="1"/>
  <c r="AA802" i="1"/>
  <c r="AA804" i="1"/>
  <c r="AA807" i="1"/>
  <c r="AA815" i="1"/>
  <c r="AA818" i="1"/>
  <c r="AA820" i="1"/>
  <c r="AA823" i="1"/>
  <c r="AA826" i="1"/>
  <c r="AA828" i="1"/>
  <c r="AA831" i="1"/>
  <c r="AA836" i="1"/>
  <c r="AA839" i="1"/>
  <c r="AA842" i="1"/>
  <c r="AA844" i="1"/>
  <c r="AA847" i="1"/>
  <c r="AA850" i="1"/>
  <c r="AA852" i="1"/>
  <c r="AA858" i="1"/>
  <c r="AA860" i="1"/>
  <c r="AA863" i="1"/>
  <c r="AA868" i="1"/>
  <c r="AA874" i="1"/>
  <c r="AA876" i="1"/>
  <c r="AA879" i="1"/>
  <c r="AA882" i="1"/>
  <c r="AA884" i="1"/>
  <c r="AA887" i="1"/>
  <c r="AA892" i="1"/>
  <c r="AA898" i="1"/>
  <c r="AA900" i="1"/>
  <c r="AA903" i="1"/>
  <c r="AA908" i="1"/>
  <c r="AA911" i="1"/>
  <c r="AA914" i="1"/>
  <c r="AA919" i="1"/>
  <c r="AA922" i="1"/>
  <c r="AA924" i="1"/>
  <c r="AA927" i="1"/>
  <c r="AA930" i="1"/>
  <c r="AA935" i="1"/>
  <c r="AA938" i="1"/>
  <c r="AA940" i="1"/>
  <c r="AA946" i="1"/>
  <c r="AA948" i="1"/>
  <c r="AA951" i="1"/>
  <c r="AA954" i="1"/>
  <c r="AA956" i="1"/>
  <c r="AA959" i="1"/>
  <c r="AA962" i="1"/>
  <c r="AA964" i="1"/>
  <c r="AA967" i="1"/>
  <c r="AA970" i="1"/>
  <c r="AA975" i="1"/>
  <c r="AA978" i="1"/>
  <c r="AA980" i="1"/>
  <c r="AA983" i="1"/>
  <c r="AA986" i="1"/>
  <c r="AA988" i="1"/>
  <c r="AA991" i="1"/>
  <c r="AA996" i="1"/>
  <c r="AA1141" i="1"/>
  <c r="AA1157" i="1"/>
  <c r="AA1165" i="1"/>
  <c r="AA1173" i="1"/>
  <c r="AA1181" i="1"/>
  <c r="AA1186" i="1"/>
  <c r="AA1189" i="1"/>
  <c r="AA1197" i="1"/>
  <c r="AA1202" i="1"/>
  <c r="AA1205" i="1"/>
  <c r="AA1213" i="1"/>
  <c r="AA1218" i="1"/>
  <c r="AA1221" i="1"/>
  <c r="AA1226" i="1"/>
  <c r="AA1237" i="1"/>
  <c r="AA1242" i="1"/>
  <c r="AA1245" i="1"/>
  <c r="AA1250" i="1"/>
  <c r="AA1253" i="1"/>
  <c r="AA1258" i="1"/>
  <c r="AA1261" i="1"/>
  <c r="AA1269" i="1"/>
  <c r="AA1274" i="1"/>
  <c r="AA1277" i="1"/>
  <c r="AA1282" i="1"/>
  <c r="AA1285" i="1"/>
  <c r="AA1290" i="1"/>
  <c r="AA1298" i="1"/>
  <c r="AA1301" i="1"/>
  <c r="AA1309" i="1"/>
  <c r="AA1314" i="1"/>
  <c r="AA1317" i="1"/>
  <c r="AA1322" i="1"/>
  <c r="AA1325" i="1"/>
  <c r="AA1330" i="1"/>
  <c r="AA1333" i="1"/>
  <c r="AA1341" i="1"/>
  <c r="AA1346" i="1"/>
  <c r="AA1349" i="1"/>
  <c r="AA1354" i="1"/>
  <c r="AA1357" i="1"/>
  <c r="AA1362" i="1"/>
  <c r="AA1365" i="1"/>
  <c r="AA1373" i="1"/>
  <c r="AA1378" i="1"/>
  <c r="AA1381" i="1"/>
  <c r="AA1386" i="1"/>
  <c r="AA1389" i="1"/>
  <c r="AA1394" i="1"/>
  <c r="AA1397" i="1"/>
  <c r="AA1405" i="1"/>
  <c r="AA1410" i="1"/>
  <c r="AA1418" i="1"/>
  <c r="AA1421" i="1"/>
  <c r="AA1452" i="1"/>
  <c r="AA1436" i="1"/>
  <c r="AA1444" i="1"/>
  <c r="AA999" i="1"/>
  <c r="AA1002" i="1"/>
  <c r="AA1004" i="1"/>
  <c r="AA1012" i="1"/>
  <c r="AA1015" i="1"/>
  <c r="AA1018" i="1"/>
  <c r="AA1028" i="1"/>
  <c r="AA1031" i="1"/>
  <c r="AA1034" i="1"/>
  <c r="AA1042" i="1"/>
  <c r="AA1044" i="1"/>
  <c r="AA1047" i="1"/>
  <c r="AA1050" i="1"/>
  <c r="AA1055" i="1"/>
  <c r="AA1060" i="1"/>
  <c r="AA1063" i="1"/>
  <c r="AA1066" i="1"/>
  <c r="AA1068" i="1"/>
  <c r="AA1079" i="1"/>
  <c r="AA1082" i="1"/>
  <c r="AA1084" i="1"/>
  <c r="AA1098" i="1"/>
  <c r="AA1100" i="1"/>
  <c r="AA1103" i="1"/>
  <c r="AA1114" i="1"/>
  <c r="AA1119" i="1"/>
  <c r="AA1124" i="1"/>
  <c r="AA1127" i="1"/>
  <c r="AA1144" i="1"/>
  <c r="AA1152" i="1"/>
  <c r="AA1160" i="1"/>
  <c r="AA1184" i="1"/>
  <c r="AA1200" i="1"/>
  <c r="AA1227" i="1"/>
  <c r="AA1235" i="1"/>
  <c r="AA1243" i="1"/>
  <c r="AA1251" i="1"/>
  <c r="AA1259" i="1"/>
  <c r="AA1267" i="1"/>
  <c r="AA1275" i="1"/>
  <c r="AA1283" i="1"/>
  <c r="AA1291" i="1"/>
  <c r="AA1299" i="1"/>
  <c r="AA1307" i="1"/>
  <c r="AA1323" i="1"/>
  <c r="AA1331" i="1"/>
  <c r="AA1339" i="1"/>
  <c r="AA1355" i="1"/>
  <c r="AA1363" i="1"/>
  <c r="AA1366" i="1"/>
  <c r="AA1371" i="1"/>
  <c r="AA1374" i="1"/>
  <c r="AA1377" i="1"/>
  <c r="AA1379" i="1"/>
  <c r="AA1382" i="1"/>
  <c r="AA1385" i="1"/>
  <c r="AA1387" i="1"/>
  <c r="AA1393" i="1"/>
  <c r="AA1395" i="1"/>
  <c r="AA1398" i="1"/>
  <c r="AA1403" i="1"/>
  <c r="AA1406" i="1"/>
  <c r="AA1409" i="1"/>
  <c r="AA1411" i="1"/>
  <c r="AA1414" i="1"/>
  <c r="AA1417" i="1"/>
  <c r="AA1419" i="1"/>
  <c r="AA1422" i="1"/>
  <c r="AA1425" i="1"/>
  <c r="AA1430" i="1"/>
  <c r="AA1433" i="1"/>
  <c r="AA1434" i="1"/>
  <c r="AA1437" i="1"/>
  <c r="AA1440" i="1"/>
  <c r="AA1445" i="1"/>
  <c r="AA1450" i="1"/>
  <c r="AA835" i="1"/>
  <c r="AA840" i="1"/>
  <c r="AA843" i="1"/>
  <c r="AA846" i="1"/>
  <c r="AA854" i="1"/>
  <c r="AA856" i="1"/>
  <c r="AA862" i="1"/>
  <c r="AA864" i="1"/>
  <c r="AA867" i="1"/>
  <c r="AA872" i="1"/>
  <c r="AA878" i="1"/>
  <c r="AA880" i="1"/>
  <c r="AA883" i="1"/>
  <c r="AA894" i="1"/>
  <c r="AA896" i="1"/>
  <c r="AA899" i="1"/>
  <c r="AA902" i="1"/>
  <c r="AA904" i="1"/>
  <c r="AA907" i="1"/>
  <c r="AA910" i="1"/>
  <c r="AA912" i="1"/>
  <c r="AA915" i="1"/>
  <c r="AA918" i="1"/>
  <c r="AA920" i="1"/>
  <c r="AA923" i="1"/>
  <c r="AA926" i="1"/>
  <c r="AA928" i="1"/>
  <c r="AA931" i="1"/>
  <c r="AA934" i="1"/>
  <c r="AA939" i="1"/>
  <c r="AA942" i="1"/>
  <c r="AA944" i="1"/>
  <c r="AA947" i="1"/>
  <c r="AA950" i="1"/>
  <c r="AA960" i="1"/>
  <c r="AA963" i="1"/>
  <c r="AA966" i="1"/>
  <c r="AA968" i="1"/>
  <c r="AA971" i="1"/>
  <c r="AA974" i="1"/>
  <c r="AA976" i="1"/>
  <c r="AA982" i="1"/>
  <c r="AA984" i="1"/>
  <c r="AA987" i="1"/>
  <c r="AA990" i="1"/>
  <c r="AA998" i="1"/>
  <c r="AA1000" i="1"/>
  <c r="AA1003" i="1"/>
  <c r="AA1008" i="1"/>
  <c r="AA1011" i="1"/>
  <c r="AA1014" i="1"/>
  <c r="AA1016" i="1"/>
  <c r="AA1024" i="1"/>
  <c r="AA1027" i="1"/>
  <c r="AA1030" i="1"/>
  <c r="AA1032" i="1"/>
  <c r="AA1038" i="1"/>
  <c r="AA1040" i="1"/>
  <c r="AA1043" i="1"/>
  <c r="AA1046" i="1"/>
  <c r="AA1048" i="1"/>
  <c r="AA1054" i="1"/>
  <c r="AA1056" i="1"/>
  <c r="AA1059" i="1"/>
  <c r="AA1062" i="1"/>
  <c r="AA1072" i="1"/>
  <c r="AA1075" i="1"/>
  <c r="AA1078" i="1"/>
  <c r="AA1080" i="1"/>
  <c r="AA1088" i="1"/>
  <c r="AA1091" i="1"/>
  <c r="AA1099" i="1"/>
  <c r="AA1104" i="1"/>
  <c r="AA1107" i="1"/>
  <c r="AA1112" i="1"/>
  <c r="AA1115" i="1"/>
  <c r="AA1120" i="1"/>
  <c r="AA1123" i="1"/>
  <c r="AA1126" i="1"/>
  <c r="AA1128" i="1"/>
  <c r="AA1390" i="1"/>
  <c r="AA1318" i="1"/>
  <c r="AA1222" i="1"/>
  <c r="AA34" i="1"/>
  <c r="AA112" i="1"/>
  <c r="AA103" i="1"/>
  <c r="AA99" i="1"/>
  <c r="AA87" i="1"/>
  <c r="AA75" i="1"/>
  <c r="AA59" i="1"/>
  <c r="AA50" i="1"/>
  <c r="AA249" i="1"/>
  <c r="AA250" i="1"/>
  <c r="AA253" i="1"/>
  <c r="AA254" i="1"/>
  <c r="AA261" i="1"/>
  <c r="AA262" i="1"/>
  <c r="AA273" i="1"/>
  <c r="AA274" i="1"/>
  <c r="AA286" i="1"/>
  <c r="AA313" i="1"/>
  <c r="AA317" i="1"/>
  <c r="AA29" i="1"/>
  <c r="AA39" i="1"/>
  <c r="AA35" i="1"/>
  <c r="AA105" i="1"/>
  <c r="AA101" i="1"/>
  <c r="AA132" i="1"/>
  <c r="AA133" i="1"/>
  <c r="AA135" i="1"/>
  <c r="AA136" i="1"/>
  <c r="AA139" i="1"/>
  <c r="AA140" i="1"/>
  <c r="AA141" i="1"/>
  <c r="AA143" i="1"/>
  <c r="AA155" i="1"/>
  <c r="AA156" i="1"/>
  <c r="AA160" i="1"/>
  <c r="AA164" i="1"/>
  <c r="AA187" i="1"/>
  <c r="AA192" i="1"/>
  <c r="AA199" i="1"/>
  <c r="AA207" i="1"/>
  <c r="AA208" i="1"/>
  <c r="AA212" i="1"/>
  <c r="AA224" i="1"/>
  <c r="AA228" i="1"/>
  <c r="AA237" i="1"/>
  <c r="AA240" i="1"/>
  <c r="AA241" i="1"/>
  <c r="AA244" i="1"/>
  <c r="AA245" i="1"/>
  <c r="AA248" i="1"/>
  <c r="AA252" i="1"/>
  <c r="AA256" i="1"/>
  <c r="AA257" i="1"/>
  <c r="AA276" i="1"/>
  <c r="AA284" i="1"/>
  <c r="AA288" i="1"/>
  <c r="AA297" i="1"/>
  <c r="AA301" i="1"/>
  <c r="AA320" i="1"/>
  <c r="AA321" i="1"/>
  <c r="AA324" i="1"/>
  <c r="AA328" i="1"/>
  <c r="AA332" i="1"/>
  <c r="AA333" i="1"/>
  <c r="AA337" i="1"/>
  <c r="AA459" i="1"/>
  <c r="AA537" i="1"/>
  <c r="AA541" i="1"/>
  <c r="AA569" i="1"/>
  <c r="AA603" i="1"/>
  <c r="AA615" i="1"/>
  <c r="AA709" i="1"/>
  <c r="AA716" i="1"/>
  <c r="AA31" i="1"/>
  <c r="AA41" i="1"/>
  <c r="AA131" i="1"/>
  <c r="AA119" i="1"/>
  <c r="AA100" i="1"/>
  <c r="AA79" i="1"/>
  <c r="AA71" i="1"/>
  <c r="AA145" i="1"/>
  <c r="AA399" i="1"/>
  <c r="AA401" i="1"/>
  <c r="AA403" i="1"/>
  <c r="AA405" i="1"/>
  <c r="AA409" i="1"/>
  <c r="AA411" i="1"/>
  <c r="AA413" i="1"/>
  <c r="AA455" i="1"/>
  <c r="AA457" i="1"/>
  <c r="AA461" i="1"/>
  <c r="AA503" i="1"/>
  <c r="AA533" i="1"/>
  <c r="AA549" i="1"/>
  <c r="AA565" i="1"/>
  <c r="AA611" i="1"/>
  <c r="AA705" i="1"/>
  <c r="AA134" i="1"/>
  <c r="AA57" i="1"/>
  <c r="AA762" i="1"/>
  <c r="AA764" i="1"/>
  <c r="AA766" i="1"/>
  <c r="AA768" i="1"/>
  <c r="AA772" i="1"/>
  <c r="AA776" i="1"/>
  <c r="AA780" i="1"/>
  <c r="AA784" i="1"/>
  <c r="AA788" i="1"/>
  <c r="AA1145" i="1"/>
  <c r="AA1196" i="1"/>
  <c r="AA800" i="1"/>
  <c r="AA805" i="1"/>
  <c r="AA808" i="1"/>
  <c r="AA1133" i="1"/>
  <c r="AA1134" i="1"/>
  <c r="AA1137" i="1"/>
  <c r="AA1138" i="1"/>
  <c r="AA1142" i="1"/>
  <c r="AA1143" i="1"/>
  <c r="AA1146" i="1"/>
  <c r="AA1147" i="1"/>
  <c r="AA1150" i="1"/>
  <c r="AA1154" i="1"/>
  <c r="AA1159" i="1"/>
  <c r="AA1162" i="1"/>
  <c r="AA1163" i="1"/>
  <c r="AA1166" i="1"/>
  <c r="AA1170" i="1"/>
  <c r="AA1171" i="1"/>
  <c r="AA1175" i="1"/>
  <c r="AA1178" i="1"/>
  <c r="AA1179" i="1"/>
  <c r="AA1182" i="1"/>
  <c r="AA1187" i="1"/>
  <c r="AA1191" i="1"/>
  <c r="AA1194" i="1"/>
  <c r="AA1198" i="1"/>
  <c r="AA1210" i="1"/>
  <c r="AA1192" i="1"/>
  <c r="AA1168" i="1"/>
  <c r="AA1155" i="1"/>
  <c r="AA1401" i="1"/>
  <c r="AA258" i="1"/>
  <c r="AA260" i="1"/>
  <c r="AA33" i="1"/>
  <c r="AA1208" i="1"/>
  <c r="AA2" i="1"/>
  <c r="AA1130" i="1"/>
  <c r="AA1132" i="1"/>
</calcChain>
</file>

<file path=xl/sharedStrings.xml><?xml version="1.0" encoding="utf-8"?>
<sst xmlns="http://schemas.openxmlformats.org/spreadsheetml/2006/main" count="7285" uniqueCount="4458">
  <si>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</si>
  <si>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</si>
  <si>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</si>
  <si>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</si>
  <si>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</si>
  <si>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</si>
  <si>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</si>
  <si>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</si>
  <si>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</si>
  <si>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</si>
  <si>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</si>
  <si>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</si>
  <si>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</si>
  <si>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</si>
  <si>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</si>
  <si>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</si>
  <si>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</si>
  <si>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</si>
  <si>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</si>
  <si>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</si>
  <si>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</si>
  <si>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</si>
  <si>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</si>
  <si>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</si>
  <si>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</si>
  <si>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</si>
  <si>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</si>
  <si>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</si>
  <si>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</si>
  <si>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</si>
  <si>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</si>
  <si>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</si>
  <si>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</si>
  <si>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</si>
  <si>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</si>
  <si>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</si>
  <si>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</si>
  <si>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</si>
  <si>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</si>
  <si>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</si>
  <si>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</si>
  <si>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</si>
  <si>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</si>
  <si>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</si>
  <si>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</si>
  <si>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</si>
  <si>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</si>
  <si>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</si>
  <si>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</si>
  <si>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</si>
  <si>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</si>
  <si>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</si>
  <si>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</si>
  <si>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</si>
  <si>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</si>
  <si>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</si>
  <si>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</si>
  <si>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</si>
  <si>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</si>
  <si>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</si>
  <si>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</si>
  <si>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</si>
  <si>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</si>
  <si>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</si>
  <si>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</si>
  <si>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</si>
  <si>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</si>
  <si>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</si>
  <si>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</si>
  <si>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</si>
  <si>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</si>
  <si>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</si>
  <si>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</si>
  <si>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</si>
  <si>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</si>
  <si>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</si>
  <si>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</si>
  <si>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</si>
  <si>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</si>
  <si>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</si>
  <si>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</si>
  <si>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</si>
  <si>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</si>
  <si>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</si>
  <si>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</si>
  <si>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</si>
  <si>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</si>
  <si>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</si>
  <si>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</si>
  <si>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</si>
  <si>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</si>
  <si>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</si>
  <si>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</si>
  <si>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</si>
  <si>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</si>
  <si>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</si>
  <si>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</si>
  <si>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</si>
  <si>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</si>
  <si>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</si>
  <si>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</si>
  <si>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</si>
  <si>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</si>
  <si>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</si>
  <si>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</si>
  <si>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</si>
  <si>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</si>
  <si>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</si>
  <si>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</si>
  <si>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</si>
  <si>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</si>
  <si>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</si>
  <si>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</si>
  <si>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</si>
  <si>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</si>
  <si>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</si>
  <si>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</si>
  <si>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</si>
  <si>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</si>
  <si>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</si>
  <si>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</si>
  <si>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</si>
  <si>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</si>
  <si>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</si>
  <si>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</si>
  <si>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</si>
  <si>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</si>
  <si>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</si>
  <si>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</si>
  <si>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</si>
  <si>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</si>
  <si>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</si>
  <si>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</si>
  <si>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</si>
  <si>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</si>
  <si>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</si>
  <si>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</si>
  <si>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</si>
  <si>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</si>
  <si>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</si>
  <si>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</si>
  <si>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</si>
  <si>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</si>
  <si>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</si>
  <si>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</si>
  <si>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</si>
  <si>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</si>
  <si>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</si>
  <si>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</si>
  <si>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</si>
  <si>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</si>
  <si>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</si>
  <si>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</si>
  <si>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</si>
  <si>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</si>
  <si>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</si>
  <si>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</si>
  <si>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</si>
  <si>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</si>
  <si>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</si>
  <si>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</si>
  <si>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</si>
  <si>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</si>
  <si>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</si>
  <si>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</si>
  <si>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</si>
  <si>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</si>
  <si>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</si>
  <si>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</si>
  <si>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</si>
  <si>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</si>
  <si>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</si>
  <si>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</si>
  <si>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</si>
  <si>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</si>
  <si>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</si>
  <si>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</si>
  <si>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</si>
  <si>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</si>
  <si>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</si>
  <si>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</si>
  <si>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</si>
  <si>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</si>
  <si>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</si>
  <si>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</si>
  <si>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</si>
  <si>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</si>
  <si>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</si>
  <si>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</si>
  <si>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</si>
  <si>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</si>
  <si>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</si>
  <si>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</si>
  <si>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</si>
  <si>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</si>
  <si>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</si>
  <si>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</si>
  <si>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</si>
  <si>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</si>
  <si>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</si>
  <si>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</si>
  <si>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</si>
  <si>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</si>
  <si>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</si>
  <si>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</si>
  <si>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</si>
  <si>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</si>
  <si>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</si>
  <si>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</si>
  <si>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</si>
  <si>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</si>
  <si>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</si>
  <si>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</si>
  <si>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</si>
  <si>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</si>
  <si>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</si>
  <si>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</si>
  <si>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</si>
  <si>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</si>
  <si>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</si>
  <si>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</si>
  <si>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</si>
  <si>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</si>
  <si>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</si>
  <si>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</si>
  <si>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</si>
  <si>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</si>
  <si>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</si>
  <si>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</si>
  <si>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</si>
  <si>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</si>
  <si>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</si>
  <si>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</si>
  <si>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</si>
  <si>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</si>
  <si>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</si>
  <si>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</si>
  <si>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</si>
  <si>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</si>
  <si>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</si>
  <si>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</si>
  <si>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</si>
  <si>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</si>
  <si>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</si>
  <si>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</si>
  <si>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</si>
  <si>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</si>
  <si>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</si>
  <si>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</si>
  <si>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</si>
  <si>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</si>
  <si>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</si>
  <si>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</si>
  <si>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</si>
  <si>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</si>
  <si>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</si>
  <si>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</si>
  <si>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Two livers. (Dd99 = Lower third of D1)</t>
  </si>
  <si>
    <t xml:space="preserve">E: (Why looking at each other?)
R: Maybe two as one, looks like two, but could be just one. 
E: (?)
R: Twins, maybe they belong together. </t>
  </si>
  <si>
    <t>Ok, two lungs. (D5)</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</si>
  <si>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</si>
  <si>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</si>
  <si>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</si>
  <si>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</si>
  <si>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</si>
  <si>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</si>
  <si>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</si>
  <si>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</si>
  <si>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</si>
  <si>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</si>
  <si>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</si>
  <si>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</si>
  <si>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</si>
  <si>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</si>
  <si>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</si>
  <si>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</si>
  <si>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</si>
  <si>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</si>
  <si>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</si>
  <si>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</si>
  <si>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</si>
  <si>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</si>
  <si>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</si>
  <si>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</si>
  <si>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</si>
  <si>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</si>
  <si>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</si>
  <si>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</si>
  <si>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</si>
  <si>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</si>
  <si>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</si>
  <si>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</si>
  <si>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</si>
  <si>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</si>
  <si>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</si>
  <si>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</si>
  <si>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</si>
  <si>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</si>
  <si>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</si>
  <si>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</si>
  <si>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Same thing. This is the collarbone, and this is the esophagus (D7) coming down. (W)</t>
  </si>
  <si>
    <t>Same thing. X-rays of your lungs. Got them spread out flat like that. (W)</t>
  </si>
  <si>
    <t>Fatty tissue on the body. A collection of fat.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</si>
  <si>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</si>
  <si>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</si>
  <si>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</si>
  <si>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</si>
  <si>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</si>
  <si>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</si>
  <si>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</si>
  <si>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</si>
  <si>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</si>
  <si>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</si>
  <si>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</si>
  <si>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</si>
  <si>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</si>
  <si>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</si>
  <si>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</si>
  <si>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</si>
  <si>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</si>
  <si>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</si>
  <si>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</si>
  <si>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Two people shaking hands, maybe kicking their legs together I guess. (W)</t>
  </si>
  <si>
    <t>Maybe it's an anvil too. I can't do any better, I'm sorry. Can't get too many more this time. (D6)</t>
  </si>
  <si>
    <t>&gt;</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</si>
  <si>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</si>
  <si>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</si>
  <si>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</si>
  <si>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</si>
  <si>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</si>
  <si>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</si>
  <si>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</si>
  <si>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</si>
  <si>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</si>
  <si>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</si>
  <si>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tree. (D11)</t>
  </si>
  <si>
    <t>A garden. (W)</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</si>
  <si>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</si>
  <si>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</si>
  <si>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</si>
  <si>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</si>
  <si>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</si>
  <si>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</si>
  <si>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</si>
  <si>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</si>
  <si>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</si>
  <si>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</si>
  <si>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</si>
  <si>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</si>
  <si>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</si>
  <si>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</si>
  <si>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</si>
  <si>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</si>
  <si>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</si>
  <si>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</si>
  <si>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</si>
  <si>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</si>
  <si>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</si>
  <si>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</si>
  <si>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</si>
  <si>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</si>
  <si>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</si>
  <si>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</si>
  <si>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</si>
  <si>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</si>
  <si>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</si>
  <si>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</si>
  <si>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</si>
  <si>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</si>
  <si>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</si>
  <si>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</si>
  <si>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</si>
  <si>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</si>
  <si>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My first impression was a party. (W)</t>
  </si>
  <si>
    <t>My second impression is two figures floating or flying, with their foreheads touching. (D11)</t>
  </si>
  <si>
    <t>Also, I see some frogs in there. (D7)</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</si>
  <si>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</si>
  <si>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</si>
  <si>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</si>
  <si>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</si>
  <si>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</si>
  <si>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</si>
  <si>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</si>
  <si>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</si>
  <si>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</si>
  <si>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</si>
  <si>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</si>
  <si>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</si>
  <si>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</si>
  <si>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</si>
  <si>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</si>
  <si>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2 monkeys. (D9)</t>
  </si>
  <si>
    <t>2 orangutans. (D9)</t>
  </si>
  <si>
    <t>2 figures, primate. (D9)</t>
  </si>
  <si>
    <t>An ugly giant. Here's his feet. I'm lookin' up at him. That's what I see: an ugly giant.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</si>
  <si>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</si>
  <si>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</si>
  <si>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</si>
  <si>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</si>
  <si>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</si>
  <si>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</si>
  <si>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</si>
  <si>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</si>
  <si>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</si>
  <si>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</si>
  <si>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</si>
  <si>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is the Eiffel Tower. This is very many things… (Dd21)</t>
  </si>
  <si>
    <t>Inkblot. (W)</t>
  </si>
  <si>
    <t>(v) Looks like a big guy coming to get me. (W)</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</si>
  <si>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</si>
  <si>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</si>
  <si>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</si>
  <si>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</si>
  <si>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</si>
  <si>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</si>
  <si>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</si>
  <si>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</si>
  <si>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</si>
  <si>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</si>
  <si>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</si>
  <si>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</si>
  <si>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</si>
  <si>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</si>
  <si>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</si>
  <si>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</si>
  <si>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</si>
  <si>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</si>
  <si>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</si>
  <si>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Rio de Janiero, Mardi Gras parade. (W)</t>
  </si>
  <si>
    <t>(v) Atom bomb. (D7)</t>
  </si>
  <si>
    <t>(v) Head of a dick. (D7)</t>
  </si>
  <si>
    <t>Lots of faces in this one. (D9)</t>
  </si>
  <si>
    <t>Pastels. (W)</t>
  </si>
  <si>
    <t>I see alot of vaginas in these things. (Dd23)</t>
  </si>
  <si>
    <t>Looks like it's got the head of a parrot and body of a jackel, that's what that sucker is. (D1)</t>
  </si>
  <si>
    <t>Seahorse. (D2)</t>
  </si>
  <si>
    <t>Wishbone, chicken wishbone. (D3)</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</si>
  <si>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</si>
  <si>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</si>
  <si>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</si>
  <si>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</si>
  <si>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</si>
  <si>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</si>
  <si>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</si>
  <si>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</si>
  <si>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</si>
  <si>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OK, twin children in a somewhat formalized dance. Yeah. (W)</t>
  </si>
  <si>
    <t>Alright, some birds in a somewhat idealized tree. (W)</t>
  </si>
  <si>
    <t>Could be a bottom view of an ant. If an ant were stepping on you, that's what it'd look like from above. (W)</t>
  </si>
  <si>
    <t>Mm hm. 2 puppies kissing. (D6)</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</si>
  <si>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</si>
  <si>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</si>
  <si>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</si>
  <si>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</si>
  <si>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</si>
  <si>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</si>
  <si>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</si>
  <si>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</si>
  <si>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</si>
  <si>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</si>
  <si>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</si>
  <si>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</si>
  <si>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</si>
  <si>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</si>
  <si>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</si>
  <si>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</si>
  <si>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</si>
  <si>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</si>
  <si>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</si>
  <si>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</si>
  <si>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</si>
  <si>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</si>
  <si>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</si>
  <si>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</si>
  <si>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</si>
  <si>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</si>
  <si>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</si>
  <si>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</si>
  <si>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</si>
  <si>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</si>
  <si>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</si>
  <si>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</si>
  <si>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</si>
  <si>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</si>
  <si>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</si>
  <si>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</si>
  <si>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</si>
  <si>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</si>
  <si>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</si>
  <si>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</si>
  <si>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</si>
  <si>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</si>
  <si>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2 Puppies of the same kind. (D6)</t>
  </si>
  <si>
    <t>Some kind of insect. (W)</t>
  </si>
  <si>
    <t>I see a dog. (D2)</t>
  </si>
  <si>
    <t>&lt; Maybe a tree-branch. (D4)</t>
  </si>
  <si>
    <t>Could be a moth. (W)</t>
  </si>
  <si>
    <t>(v,&lt;,v) Like a picture of Alf, the alien on TV. (Dd99 = uppper half of D4 when viewed v)</t>
  </si>
  <si>
    <t>Maybe a...skinned cat. (W)</t>
  </si>
  <si>
    <t>Had to be killed first. Wrong place at the wrong time.</t>
  </si>
  <si>
    <t>Someone told a joke. something stupid.
Or someone done.</t>
  </si>
  <si>
    <t>(v) Maybe another butterfly. (D4)</t>
  </si>
  <si>
    <t>(v) Maybe a distorted skull of a steer. (D4)</t>
  </si>
  <si>
    <t>E: (Distorted?)
R: Maybe the heat. Different objects change.</t>
  </si>
  <si>
    <t>Maybe a green monster of some sort. (D1)</t>
  </si>
  <si>
    <t>(&gt;,&lt;,^,v) Couple of finches in there, birds. (D15)</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</si>
  <si>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</si>
  <si>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</si>
  <si>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</si>
  <si>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</si>
  <si>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</si>
  <si>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</si>
  <si>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</si>
  <si>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</si>
  <si>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</si>
  <si>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</si>
  <si>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</si>
  <si>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</si>
  <si>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</si>
  <si>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</si>
  <si>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</si>
  <si>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</si>
  <si>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</si>
  <si>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</si>
  <si>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</si>
  <si>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</si>
  <si>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</si>
  <si>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</si>
  <si>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</si>
  <si>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</si>
  <si>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</si>
  <si>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</si>
  <si>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</si>
  <si>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</si>
  <si>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</si>
  <si>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</si>
  <si>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</si>
  <si>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</si>
  <si>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</si>
  <si>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</si>
  <si>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</si>
  <si>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</si>
  <si>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</si>
  <si>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</si>
  <si>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</si>
  <si>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</si>
  <si>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</si>
  <si>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</si>
  <si>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</si>
  <si>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</si>
  <si>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</si>
  <si>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</si>
  <si>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</si>
  <si>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</si>
  <si>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</si>
  <si>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</si>
  <si>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</si>
  <si>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</si>
  <si>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</si>
  <si>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</si>
  <si>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</si>
  <si>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</si>
  <si>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</si>
  <si>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</si>
  <si>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</si>
  <si>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</si>
  <si>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</si>
  <si>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</si>
  <si>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</si>
  <si>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</si>
  <si>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</si>
  <si>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</si>
  <si>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</si>
  <si>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</si>
  <si>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</si>
  <si>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</si>
  <si>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</si>
  <si>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</si>
  <si>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</si>
  <si>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</si>
  <si>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</si>
  <si>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</si>
  <si>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</si>
  <si>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</si>
  <si>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</si>
  <si>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</si>
  <si>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</si>
  <si>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</si>
  <si>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</si>
  <si>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</si>
  <si>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</si>
  <si>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</si>
  <si>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</si>
  <si>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</si>
  <si>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</si>
  <si>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</si>
  <si>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</si>
  <si>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</si>
  <si>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</si>
  <si>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</si>
  <si>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</si>
  <si>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</si>
  <si>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</si>
  <si>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</si>
  <si>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</si>
  <si>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</si>
  <si>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</si>
  <si>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</si>
  <si>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</si>
  <si>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</si>
  <si>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</si>
  <si>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</si>
  <si>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</si>
  <si>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</si>
  <si>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</si>
  <si>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</si>
  <si>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</si>
  <si>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</si>
  <si>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</si>
  <si>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</si>
  <si>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</si>
  <si>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</si>
  <si>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</si>
  <si>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</si>
  <si>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</si>
  <si>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</si>
  <si>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</si>
  <si>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</si>
  <si>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</si>
  <si>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</si>
  <si>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</si>
  <si>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</si>
  <si>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</si>
  <si>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</si>
  <si>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</si>
  <si>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</si>
  <si>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</si>
  <si>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</si>
  <si>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</si>
  <si>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</si>
  <si>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</si>
  <si>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</si>
  <si>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</si>
  <si>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</si>
  <si>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</si>
  <si>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</si>
  <si>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</si>
  <si>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E: (How?)
R: By a car, dried up in blacktop by the street. Where I used to live the frogs'd go across the road and when they'd get smashed they'd looks like that, they've died by the thousands.</t>
  </si>
  <si>
    <t>Pug-nosed bat, fruit bat.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</si>
  <si>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</si>
  <si>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</si>
  <si>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</si>
  <si>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</si>
  <si>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</si>
  <si>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</si>
  <si>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</si>
  <si>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</si>
  <si>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</si>
  <si>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</si>
  <si>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</si>
  <si>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</si>
  <si>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</si>
  <si>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</si>
  <si>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</si>
  <si>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</si>
  <si>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</si>
  <si>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</si>
  <si>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</si>
  <si>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</si>
  <si>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</si>
  <si>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</si>
  <si>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</si>
  <si>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</si>
  <si>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</si>
  <si>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</si>
  <si>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</si>
  <si>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</si>
  <si>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</si>
  <si>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</si>
  <si>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</si>
  <si>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</si>
  <si>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</si>
  <si>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</si>
  <si>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</si>
  <si>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</si>
  <si>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</si>
  <si>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</si>
  <si>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</si>
  <si>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</si>
  <si>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</si>
  <si>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</si>
  <si>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</si>
  <si>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</si>
  <si>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</si>
  <si>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</si>
  <si>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</si>
  <si>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</si>
  <si>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</si>
  <si>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</si>
  <si>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</si>
  <si>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</si>
  <si>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</si>
  <si>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</si>
  <si>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</si>
  <si>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</si>
  <si>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</si>
  <si>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</si>
  <si>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</si>
  <si>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</si>
  <si>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</si>
  <si>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</si>
  <si>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</si>
  <si>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</si>
  <si>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</si>
  <si>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</si>
  <si>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</si>
  <si>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</si>
  <si>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</si>
  <si>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</si>
  <si>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</si>
  <si>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</si>
  <si>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</si>
  <si>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</si>
  <si>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</si>
  <si>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</si>
  <si>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</si>
  <si>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</si>
  <si>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</si>
  <si>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</si>
  <si>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</si>
  <si>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</si>
  <si>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</si>
  <si>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</si>
  <si>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</si>
  <si>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</si>
  <si>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</si>
  <si>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</si>
  <si>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</si>
  <si>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</si>
  <si>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</si>
  <si>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</si>
  <si>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</si>
  <si>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</si>
  <si>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</si>
  <si>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</si>
  <si>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</si>
  <si>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</si>
  <si>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</si>
  <si>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</si>
  <si>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</si>
  <si>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</si>
  <si>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</si>
  <si>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</si>
  <si>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</si>
  <si>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</si>
  <si>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</si>
  <si>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</si>
  <si>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</si>
  <si>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</si>
  <si>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</si>
  <si>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</si>
  <si>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</si>
  <si>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</si>
  <si>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</si>
  <si>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</si>
  <si>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</si>
  <si>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</si>
  <si>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</si>
  <si>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</si>
  <si>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</si>
  <si>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</si>
  <si>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</si>
  <si>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</si>
  <si>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</si>
  <si>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</si>
  <si>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</si>
  <si>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</si>
  <si>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</si>
  <si>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</si>
  <si>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</si>
  <si>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</si>
  <si>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</si>
  <si>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</si>
  <si>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</si>
  <si>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</si>
  <si>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</si>
  <si>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</si>
  <si>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</si>
  <si>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</si>
  <si>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</si>
  <si>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</si>
  <si>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</si>
  <si>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</si>
  <si>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</si>
  <si>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</si>
  <si>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</si>
  <si>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</si>
  <si>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</si>
  <si>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</si>
  <si>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</si>
  <si>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</si>
  <si>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</si>
  <si>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</si>
  <si>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</si>
  <si>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</si>
  <si>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</si>
  <si>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</si>
  <si>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</si>
  <si>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</si>
  <si>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</si>
  <si>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</si>
  <si>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</si>
  <si>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</si>
  <si>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</si>
  <si>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</si>
  <si>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</si>
  <si>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</si>
  <si>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</si>
  <si>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</si>
  <si>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</si>
  <si>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</si>
  <si>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</si>
  <si>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</si>
  <si>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</si>
  <si>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</si>
  <si>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</si>
  <si>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</si>
  <si>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</si>
  <si>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</si>
  <si>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</si>
  <si>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</si>
  <si>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</si>
  <si>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</si>
  <si>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</si>
  <si>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</si>
  <si>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</si>
  <si>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</si>
  <si>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</si>
  <si>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</si>
  <si>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</si>
  <si>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</si>
  <si>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</si>
  <si>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</si>
  <si>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</si>
  <si>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</si>
  <si>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</si>
  <si>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</si>
  <si>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</si>
  <si>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</si>
  <si>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</si>
  <si>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</si>
  <si>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</si>
  <si>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</si>
  <si>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</si>
  <si>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</si>
  <si>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</si>
  <si>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</si>
  <si>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</si>
  <si>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</si>
  <si>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</si>
  <si>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</si>
  <si>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</si>
  <si>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</si>
  <si>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</si>
  <si>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</si>
  <si>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</si>
  <si>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</si>
  <si>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</si>
  <si>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</si>
  <si>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</si>
  <si>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</si>
  <si>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</si>
  <si>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</si>
  <si>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</si>
  <si>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</si>
  <si>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</si>
  <si>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</si>
  <si>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</si>
  <si>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</si>
  <si>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</si>
  <si>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</si>
  <si>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</si>
  <si>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</si>
  <si>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</si>
  <si>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</si>
  <si>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</si>
  <si>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</si>
  <si>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</si>
  <si>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</si>
  <si>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</si>
  <si>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</si>
  <si>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</si>
  <si>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(&gt;) This one's simple, it shows a bear going into a river, he's about to get himself a fish, abstract type art, the way it's done.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</si>
  <si>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</si>
  <si>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</si>
  <si>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</si>
  <si>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</si>
  <si>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</si>
  <si>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</si>
  <si>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</si>
  <si>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</si>
  <si>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</si>
  <si>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</si>
  <si>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</si>
  <si>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</si>
  <si>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</si>
  <si>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</si>
  <si>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</si>
  <si>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</si>
  <si>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</si>
  <si>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A bat. That's a bat. That's all I see just a bat. (W)</t>
  </si>
  <si>
    <t>Looks like a cat on the road. (W)</t>
  </si>
  <si>
    <t>A pelt. That's all. (W)</t>
  </si>
  <si>
    <t>2 girls dancing.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</si>
  <si>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</si>
  <si>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</si>
  <si>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</si>
  <si>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</si>
  <si>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</si>
  <si>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</si>
  <si>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</si>
  <si>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</si>
  <si>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</si>
  <si>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Bodies aren't born, they're just brought back to life, with a soul, show me the next picture that would be nice. (W)</t>
  </si>
  <si>
    <t>Test tube babies in a way in situation that I spoke so many times in a good way that's learned as hope (repeated 5x). (W)</t>
  </si>
  <si>
    <t>This is the clavicle. The hips, hipbone, that's all I see in this one. (W)</t>
  </si>
  <si>
    <t>I'd say a moth, or, yeah, a moth, these are his wings, head, antennae, don't see anything else. (W)</t>
  </si>
  <si>
    <t>These are shrimp. (D2)</t>
  </si>
  <si>
    <t>These are 2 hyenas, eating off a carcass, this'd be like the dead raw meat, this is the fresh raw meat. That's all I see. (W)</t>
  </si>
  <si>
    <t>Red things are a set of lungs, cancerous lungs. (D9)</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</si>
  <si>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</si>
  <si>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</si>
  <si>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</si>
  <si>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</si>
  <si>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</si>
  <si>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</si>
  <si>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</si>
  <si>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</si>
  <si>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</si>
  <si>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</si>
  <si>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</si>
  <si>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Uh, this could look like a skull here in the middle. (D7)</t>
  </si>
  <si>
    <t>And this is a butterfly. That's about it. (D3)</t>
  </si>
  <si>
    <t>Or pelvis bone of a person. (D1)</t>
  </si>
  <si>
    <t>With those colors? (v) Spider. (D3)</t>
  </si>
  <si>
    <t>Moth. (W)</t>
  </si>
  <si>
    <t>2 puppies, one on each side, nose to nose. (D6)</t>
  </si>
  <si>
    <t>I see 2 feet. I see a man lying on his back, with his 2 feet extended sideways. That's all I see. (W)</t>
  </si>
  <si>
    <t>There I see a butterfly. (W)</t>
  </si>
  <si>
    <t>I don't see anything in that. I do see something, actually it's a vaginal track. (D12)</t>
  </si>
  <si>
    <t>That's pretty. I see 2 mice or rats, one on the right one on the left. (D1)</t>
  </si>
  <si>
    <t>I see a face here, head, eyes, nose. (D2)</t>
  </si>
  <si>
    <t>I see apples. (D4)</t>
  </si>
  <si>
    <t>2 faces, eyes, nose, mouth. (D11)</t>
  </si>
  <si>
    <t>Geez. OK I see 2 angry rats, one on left, one on right, fighting with each other. (D8)</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</si>
  <si>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</si>
  <si>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</si>
  <si>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</si>
  <si>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</si>
  <si>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</si>
  <si>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</si>
  <si>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</si>
  <si>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</si>
  <si>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</si>
  <si>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</si>
  <si>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</si>
  <si>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</si>
  <si>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</si>
  <si>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</si>
  <si>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</si>
  <si>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</si>
  <si>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</si>
  <si>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</si>
  <si>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</si>
  <si>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</si>
  <si>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</si>
  <si>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</si>
  <si>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</si>
  <si>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</si>
  <si>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</si>
  <si>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</si>
  <si>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</si>
  <si>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</si>
  <si>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</si>
  <si>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</si>
  <si>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</si>
  <si>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</si>
  <si>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</si>
  <si>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</si>
  <si>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</si>
  <si>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</si>
  <si>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</si>
  <si>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</si>
  <si>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</si>
  <si>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</si>
  <si>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</si>
  <si>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</si>
  <si>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</si>
  <si>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</si>
  <si>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</si>
  <si>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</si>
  <si>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</si>
  <si>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</si>
  <si>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</si>
  <si>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</si>
  <si>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</si>
  <si>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</si>
  <si>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</si>
  <si>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</si>
  <si>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</si>
  <si>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</si>
  <si>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</si>
  <si>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</si>
  <si>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</si>
  <si>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</si>
  <si>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</si>
  <si>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</si>
  <si>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</si>
  <si>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</si>
  <si>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</si>
  <si>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This one is unbelievable, I have nothing to conceive on this one ... a mess of amoebas. (W)</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</si>
  <si>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</si>
  <si>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</si>
  <si>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</si>
  <si>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</si>
  <si>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Looks like a snail in the dark.(D7)</t>
  </si>
  <si>
    <t>Ooh, that looks like 2 cats meowing. It's at night they meow. (D1)</t>
  </si>
  <si>
    <t>Maybe it's 2 housewives arguing with each other. (D2)</t>
  </si>
  <si>
    <t>Looks like a little bay with an entrance. (D7)</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</si>
  <si>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</si>
  <si>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</si>
  <si>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</si>
  <si>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</si>
  <si>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</si>
  <si>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</si>
  <si>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</si>
  <si>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</si>
  <si>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</si>
  <si>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</si>
  <si>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</si>
  <si>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</si>
  <si>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</si>
  <si>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</si>
  <si>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</si>
  <si>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</si>
  <si>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</si>
  <si>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</si>
  <si>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</si>
  <si>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</si>
  <si>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</si>
  <si>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</si>
  <si>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</si>
  <si>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</si>
  <si>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</si>
  <si>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</si>
  <si>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</si>
  <si>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</si>
  <si>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</si>
  <si>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</si>
  <si>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</si>
  <si>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A butterfly, a smashed butterfly at that. I'm sorry, I only see 2 or 3 things in it. (W)</t>
  </si>
  <si>
    <t xml:space="preserve">Looks like a smashed animal. (W)
 </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</si>
  <si>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</si>
  <si>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</si>
  <si>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</si>
  <si>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</si>
  <si>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</si>
  <si>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</si>
  <si>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</si>
  <si>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</si>
  <si>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</si>
  <si>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</si>
  <si>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</si>
  <si>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</si>
  <si>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</si>
  <si>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</si>
  <si>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</si>
  <si>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</si>
  <si>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</si>
  <si>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</si>
  <si>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A fucking inkblot, what do you expect me to say.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</si>
  <si>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</si>
  <si>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</si>
  <si>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</si>
  <si>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</si>
  <si>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E: (Why dancing/bumping?)
R: A twist, jigaboo, dance, 40-50 years ago, art form, part of a show.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</si>
  <si>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</si>
  <si>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</si>
  <si>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</si>
  <si>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</si>
  <si>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</si>
  <si>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</si>
  <si>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</si>
  <si>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</si>
  <si>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</si>
  <si>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</si>
  <si>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</si>
  <si>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</si>
  <si>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</si>
  <si>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</si>
  <si>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</si>
  <si>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</si>
  <si>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</si>
  <si>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</si>
  <si>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</si>
  <si>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</si>
  <si>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</si>
  <si>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</si>
  <si>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</si>
  <si>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</si>
  <si>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</si>
  <si>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</si>
  <si>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</si>
  <si>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</si>
  <si>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</si>
  <si>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</si>
  <si>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</si>
  <si>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</si>
  <si>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</si>
  <si>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And then the middle part looks like pig faces, one on each side. (D3)</t>
  </si>
  <si>
    <t>And there's like fat little animals at the base with their bottom feet curled up. (D2)</t>
  </si>
  <si>
    <t>I would say this one was a little obtuse. At the top looks like a couple of figures fighting with deer antlers or something like that. (D3)</t>
  </si>
  <si>
    <t>A goldfish biting on something dark black or brown, more grey than black. (D15)</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</si>
  <si>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</si>
  <si>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</si>
  <si>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</si>
  <si>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</si>
  <si>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</si>
  <si>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</si>
  <si>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</si>
  <si>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</si>
  <si>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</si>
  <si>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</si>
  <si>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</si>
  <si>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</si>
  <si>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</si>
  <si>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</si>
  <si>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</si>
  <si>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</si>
  <si>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</si>
  <si>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</si>
  <si>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</si>
  <si>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A bird, eagle, swan or something right here, with wings long and natural, or a seagull or something like that but also looks like a human being flying, a person with wings twice as tall as the person. (D10)</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</si>
  <si>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</si>
  <si>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</si>
  <si>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</si>
  <si>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</si>
  <si>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</si>
  <si>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</si>
  <si>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</si>
  <si>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</si>
  <si>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</si>
  <si>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</si>
  <si>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</si>
  <si>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</si>
  <si>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Looks like an old leaf or something laying on the ground, off a tree. (W)</t>
  </si>
  <si>
    <t>(v) This looks like somebody spilled something and forgot to wipe it up and it dried. (W)</t>
  </si>
  <si>
    <t>Moss. That's all I can think of. (W)</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</si>
  <si>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</si>
  <si>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</si>
  <si>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</si>
  <si>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</si>
  <si>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</si>
  <si>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</si>
  <si>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Well, a skeleton.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</si>
  <si>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</si>
  <si>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</si>
  <si>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</si>
  <si>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</si>
  <si>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</si>
  <si>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</si>
  <si>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</si>
  <si>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</si>
  <si>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</si>
  <si>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</si>
  <si>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</si>
  <si>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</si>
  <si>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</si>
  <si>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</si>
  <si>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</si>
  <si>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</si>
  <si>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2 handles stuck together. (W)</t>
  </si>
  <si>
    <t xml:space="preserve">A sternum bone that's dyed for testing, different colored dyes. (W)
</t>
  </si>
  <si>
    <t>Looks like an abstract drawing. (W)</t>
  </si>
  <si>
    <t>A dyed insect on a slide. (W)</t>
  </si>
  <si>
    <t>Down here looks like an embryo, a fetal embryo, like babies head. (D6)</t>
  </si>
  <si>
    <t>2 native women taking some water up in a pitcher. (D1)</t>
  </si>
  <si>
    <t>An Indian wearing feathers. (W)</t>
  </si>
  <si>
    <t>2 little kids pointing at each other, see? (D3)</t>
  </si>
  <si>
    <t>Looks like a sex part on a woman. A pussy. Uh, it's dark. Can't see anything else except that. (W)</t>
  </si>
  <si>
    <t>Two women or two males. Looks like two females with an extra part (laughs), with a male part with large noses. Or just two women with male parts in the nude. That's all. Two naked women with a dick and a dick with their tits pointed out. That's it. (D1)</t>
  </si>
  <si>
    <t>That sex part. The vagina open wide. The vagina open wide, that's it. (W)</t>
  </si>
  <si>
    <t>That's the inside, the stretch of a woman's anus and it looks like it was on the inside of the wall. That's it. (D9)</t>
  </si>
  <si>
    <t>The pussy. That's it. (D11)</t>
  </si>
  <si>
    <t>(v) This is the same exact test I got, I thought you had different ones! Looks like the front end of a beetle, and a butterfly in the middle. (D1, D3)</t>
  </si>
  <si>
    <t>Also looks like a smashed frog. (W)</t>
  </si>
  <si>
    <t>Or a moth. (W)</t>
  </si>
  <si>
    <t>(v) The front angle of a walking crab, sand crab. (W)</t>
  </si>
  <si>
    <t>or a mask. (W)</t>
  </si>
  <si>
    <t>Looks like overall a mask, 2 eyeballs. (W)</t>
  </si>
  <si>
    <t>Two people talking. (D1)</t>
  </si>
  <si>
    <t>A dead crab or a dying crab. (W)</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</si>
  <si>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</si>
  <si>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</si>
  <si>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</si>
  <si>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</si>
  <si>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</si>
  <si>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</si>
  <si>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</si>
  <si>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</si>
  <si>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</si>
  <si>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</si>
  <si>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</si>
  <si>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</si>
  <si>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</si>
  <si>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</si>
  <si>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</si>
  <si>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</si>
  <si>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</si>
  <si>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</si>
  <si>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</si>
  <si>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</si>
  <si>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</si>
  <si>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</si>
  <si>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</si>
  <si>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</si>
  <si>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</si>
  <si>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</si>
  <si>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</si>
  <si>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</si>
  <si>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</si>
  <si>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</si>
  <si>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</si>
  <si>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</si>
  <si>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</si>
  <si>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</si>
  <si>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</si>
  <si>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</si>
  <si>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</si>
  <si>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</si>
  <si>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</si>
  <si>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</si>
  <si>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</si>
  <si>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</si>
  <si>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</si>
  <si>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</si>
  <si>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</si>
  <si>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(v) Like this, a body with a wound and blood on the side.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</si>
  <si>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</si>
  <si>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</si>
  <si>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</si>
  <si>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</si>
  <si>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</si>
  <si>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</si>
  <si>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</si>
  <si>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</si>
  <si>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Perhaps a person laying on their back or some type of being laying on their back. Don't know. (W)</t>
  </si>
  <si>
    <t>Looks like 2 Oriental or Thai women, Thai women have their hair up. Two Thai women, either a mirror image or one looking into a mirror. That's it. (W)</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</si>
  <si>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</si>
  <si>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</si>
  <si>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</si>
  <si>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</si>
  <si>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</si>
  <si>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</si>
  <si>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</si>
  <si>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</si>
  <si>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</si>
  <si>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</si>
  <si>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</si>
  <si>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</si>
  <si>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</si>
  <si>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</si>
  <si>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</si>
  <si>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</si>
  <si>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</si>
  <si>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</si>
  <si>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</si>
  <si>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</si>
  <si>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</si>
  <si>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</si>
  <si>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</si>
  <si>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</si>
  <si>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</si>
  <si>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</si>
  <si>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</si>
  <si>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</si>
  <si>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</si>
  <si>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</si>
  <si>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</si>
  <si>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</si>
  <si>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</si>
  <si>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</si>
  <si>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</si>
  <si>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</si>
  <si>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</si>
  <si>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</si>
  <si>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</si>
  <si>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</si>
  <si>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</si>
  <si>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</si>
  <si>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OK, I can see animals here, I see two buffalo. (D1)</t>
  </si>
  <si>
    <t>I see the head of an insect. (W)</t>
  </si>
  <si>
    <t>Could be a bat. (W)</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</si>
  <si>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</si>
  <si>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All of these seem to be done that way, first thing I see is it's symmetrical. Pair of dragons staring at each other, getting ready to do battle. (D11)</t>
  </si>
  <si>
    <t>With the exception of the upper part, looks like an abstract painting, quite a nice one, except the grey portion. 
(Dd99 = W - D11)</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</si>
  <si>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</si>
  <si>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</si>
  <si>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</si>
  <si>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</si>
  <si>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</si>
  <si>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</si>
  <si>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Looking at it one dimensionally, looks like a throw rug.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</si>
  <si>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</si>
  <si>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</si>
  <si>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</si>
  <si>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</si>
  <si>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</si>
  <si>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</si>
  <si>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</si>
  <si>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</si>
  <si>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</si>
  <si>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</si>
  <si>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</si>
  <si>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</si>
  <si>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</si>
  <si>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</si>
  <si>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</si>
  <si>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</si>
  <si>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</si>
  <si>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</si>
  <si>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</si>
  <si>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</si>
  <si>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</si>
  <si>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</si>
  <si>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</si>
  <si>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</si>
  <si>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</si>
  <si>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</si>
  <si>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</si>
  <si>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</si>
  <si>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</si>
  <si>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</si>
  <si>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</si>
  <si>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</si>
  <si>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</si>
  <si>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</si>
  <si>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</si>
  <si>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</si>
  <si>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</si>
  <si>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</si>
  <si>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</si>
  <si>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</si>
  <si>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</si>
  <si>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</si>
  <si>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</si>
  <si>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</si>
  <si>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</si>
  <si>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</si>
  <si>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</si>
  <si>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E: (What is it he's doing with the dragon?) 
R: Dragon is giving him a ride. 
E: (Why are his arms tied?)
R: Probably just a loose string from shirt.</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</si>
  <si>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</si>
  <si>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E: (What kind of rite?)
R: Rite of passage, initiation. 
E: (Into what?) 
R: Adulthood.
E: (Going to happen?)
R: I don't know, 2 women, natives, preparing a cauldron, like they're wearing amulets, a ritual. There's the village (in the hedgerow).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</si>
  <si>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</si>
  <si>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</si>
  <si>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</si>
  <si>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</si>
  <si>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</si>
  <si>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</si>
  <si>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</si>
  <si>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</si>
  <si>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</si>
  <si>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</si>
  <si>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</si>
  <si>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</si>
  <si>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</si>
  <si>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</si>
  <si>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</si>
  <si>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</si>
  <si>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</si>
  <si>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</si>
  <si>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</si>
  <si>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</si>
  <si>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Could be a death wish, 2 imagination things, 2 creative thing that could conquer something, getting ready to hover or something. It's got a strain in its position. Don't ever lose those (cards) they're beautiful.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</si>
  <si>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</si>
  <si>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</si>
  <si>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</si>
  <si>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</si>
  <si>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</si>
  <si>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</si>
  <si>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</si>
  <si>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</si>
  <si>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</si>
  <si>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</si>
  <si>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</si>
  <si>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</si>
  <si>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</si>
  <si>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</si>
  <si>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</si>
  <si>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</si>
  <si>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</si>
  <si>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</si>
  <si>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</si>
  <si>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</si>
  <si>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</si>
  <si>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</si>
  <si>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</si>
  <si>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</si>
  <si>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</si>
  <si>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</si>
  <si>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Got a lot of stuff here - these are bacteria (blue). (D1)</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</si>
  <si>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</si>
  <si>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</si>
  <si>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</si>
  <si>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</si>
  <si>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</si>
  <si>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</si>
  <si>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</si>
  <si>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</si>
  <si>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</si>
  <si>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</si>
  <si>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</si>
  <si>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</si>
  <si>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</si>
  <si>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</si>
  <si>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</si>
  <si>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</si>
  <si>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</si>
  <si>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</si>
  <si>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</si>
  <si>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</si>
  <si>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</si>
  <si>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</si>
  <si>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</si>
  <si>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</si>
  <si>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</si>
  <si>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</si>
  <si>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</si>
  <si>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</si>
  <si>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</si>
  <si>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</si>
  <si>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</si>
  <si>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</si>
  <si>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</si>
  <si>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</si>
  <si>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</si>
  <si>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</si>
  <si>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</si>
  <si>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</si>
  <si>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</si>
  <si>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</si>
  <si>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</si>
  <si>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</si>
  <si>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</si>
  <si>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</si>
  <si>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</si>
  <si>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</si>
  <si>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</si>
  <si>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E: (Kind?)
R: Neanderthal, pushed away foreheads, Neanderthals. 
E: (What like?)
R: Prehistoric men, more like a monkey than a man.</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</si>
  <si>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</si>
  <si>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</si>
  <si>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</si>
  <si>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</si>
  <si>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</si>
  <si>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</si>
  <si>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</si>
  <si>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</si>
  <si>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</si>
  <si>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</si>
  <si>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</si>
  <si>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</si>
  <si>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</si>
  <si>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</si>
  <si>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</si>
  <si>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</si>
  <si>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</si>
  <si>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</si>
  <si>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</si>
  <si>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</si>
  <si>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</si>
  <si>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</si>
  <si>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</si>
  <si>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E: (Where?)
R: In Mediterranean.
E: (Why fish biting leg?)
R: Get some microcosm off his leg.</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</si>
  <si>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</si>
  <si>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</si>
  <si>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</si>
  <si>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</si>
  <si>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</si>
  <si>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</si>
  <si>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</si>
  <si>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</si>
  <si>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</si>
  <si>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</si>
  <si>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</si>
  <si>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</si>
  <si>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</si>
  <si>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</si>
  <si>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</si>
  <si>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</si>
  <si>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</si>
  <si>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</si>
  <si>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</si>
  <si>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</si>
  <si>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</si>
  <si>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</si>
  <si>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</si>
  <si>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</si>
  <si>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</si>
  <si>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</si>
  <si>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</si>
  <si>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</si>
  <si>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</si>
  <si>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</si>
  <si>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</si>
  <si>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(&gt;) Hmmm, this to me looks like one of the greatest artists could draw, don't write that down, it's got a lot feeling here, looks like a combination of all the different things I said, a touching thing going on here ... (tears up). (D1)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</si>
  <si>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</si>
  <si>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</si>
  <si>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</si>
  <si>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</si>
  <si>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</si>
  <si>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</si>
  <si>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</si>
  <si>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</si>
  <si>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</si>
  <si>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</si>
  <si>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</si>
  <si>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</si>
  <si>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</si>
  <si>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</si>
  <si>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</si>
  <si>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</si>
  <si>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</si>
  <si>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</si>
  <si>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</si>
  <si>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 xml:space="preserve">E: (How?)
R: A bird could easily get shot by a hunter or attacked by something else that wanted to eat the bird. When I was a kid I'd go bird hunting and shoot. </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</si>
  <si>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</si>
  <si>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</si>
  <si>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</si>
  <si>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</si>
  <si>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</si>
  <si>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</si>
  <si>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</si>
  <si>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</si>
  <si>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</si>
  <si>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</si>
  <si>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</si>
  <si>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</si>
  <si>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</si>
  <si>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</si>
  <si>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</si>
  <si>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</si>
  <si>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</si>
  <si>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</si>
  <si>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</si>
  <si>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</si>
  <si>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</si>
  <si>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</si>
  <si>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</si>
  <si>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</si>
  <si>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</si>
  <si>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</si>
  <si>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</si>
  <si>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</si>
  <si>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Let's see… (turning card) I can't make anything out of this one. Two Indian girls with feathers in their hair. (D2)</t>
  </si>
  <si>
    <t>Well, see, a couple of angels and two dancers. (D4)</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</si>
  <si>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</si>
  <si>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</si>
  <si>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</si>
  <si>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</si>
  <si>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</si>
  <si>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</si>
  <si>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</si>
  <si>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</si>
  <si>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</si>
  <si>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</si>
  <si>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</si>
  <si>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</si>
  <si>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</si>
  <si>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</si>
  <si>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</si>
  <si>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</si>
  <si>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</si>
  <si>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</si>
  <si>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</si>
  <si>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</si>
  <si>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</si>
  <si>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</si>
  <si>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</si>
  <si>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</si>
  <si>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Eyes, nose, deformed arm extending out (includes space). </t>
  </si>
  <si>
    <t xml:space="preserve">E: (Examiner repeats response.)
R: See all the crab legs. </t>
  </si>
  <si>
    <t xml:space="preserve">E: (Examiner repeats response.)
R: A cow? There goes the head right there. There goes the body and the legs and arms.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</si>
  <si>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</si>
  <si>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</si>
  <si>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</si>
  <si>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</si>
  <si>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</si>
  <si>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</si>
  <si>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</si>
  <si>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</si>
  <si>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</si>
  <si>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</si>
  <si>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</si>
  <si>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</si>
  <si>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</si>
  <si>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</si>
  <si>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</si>
  <si>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</si>
  <si>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</si>
  <si>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</si>
  <si>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</si>
  <si>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</si>
  <si>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</si>
  <si>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</si>
  <si>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</si>
  <si>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</si>
  <si>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</si>
  <si>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</si>
  <si>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</si>
  <si>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</si>
  <si>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</si>
  <si>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</si>
  <si>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</si>
  <si>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</si>
  <si>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</si>
  <si>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</si>
  <si>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</si>
  <si>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</si>
  <si>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</si>
  <si>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</si>
  <si>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</si>
  <si>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</si>
  <si>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</si>
  <si>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</si>
  <si>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</si>
  <si>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</si>
  <si>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</si>
  <si>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</si>
  <si>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</si>
  <si>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</si>
  <si>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The nostrils underneath the mouth, opened up, wide open.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</si>
  <si>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</si>
  <si>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</si>
  <si>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</si>
  <si>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</si>
  <si>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</si>
  <si>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</si>
  <si>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</si>
  <si>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</si>
  <si>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</si>
  <si>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</si>
  <si>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</si>
  <si>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</si>
  <si>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</si>
  <si>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</si>
  <si>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</si>
  <si>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Here are the arms, the cactus, whole thing, attached on the thing. 
E: (?)
R: Just the formation, the cactus might have gotten petrified through the years. </t>
  </si>
  <si>
    <t xml:space="preserve">E: (Examiner repeats response.)
R: These formations here look like shrimp tail.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</si>
  <si>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</si>
  <si>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</si>
  <si>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</si>
  <si>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</si>
  <si>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</si>
  <si>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</si>
  <si>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</si>
  <si>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</si>
  <si>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</si>
  <si>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</si>
  <si>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</si>
  <si>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</si>
  <si>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</si>
  <si>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</si>
  <si>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</si>
  <si>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</si>
  <si>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</si>
  <si>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</si>
  <si>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</si>
  <si>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</si>
  <si>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</si>
  <si>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</si>
  <si>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</si>
  <si>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</si>
  <si>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</si>
  <si>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</si>
  <si>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</si>
  <si>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</si>
  <si>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</si>
  <si>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</si>
  <si>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</si>
  <si>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</si>
  <si>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</si>
  <si>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</si>
  <si>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</si>
  <si>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</si>
  <si>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</si>
  <si>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</si>
  <si>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</si>
  <si>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</si>
  <si>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 xml:space="preserve">E: (Examiner repeats response.)
R: Sort of an embryo or something… Now that you mention it, or a reflection. 
E: (?)
R: The shape and gradations of tones. I guess the color also. </t>
  </si>
  <si>
    <t>E: (Examiner repeats response.)
R: Because of all the bright colors, it looks like spontaneity of the impression</t>
  </si>
  <si>
    <t xml:space="preserve">E: (Examiner repeats response.)
R: Yeah, leaping frogs, from their shapes. Plus they're greenish and kind of grey.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</si>
  <si>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</si>
  <si>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</si>
  <si>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</si>
  <si>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</si>
  <si>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</si>
  <si>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</si>
  <si>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</si>
  <si>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</si>
  <si>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</si>
  <si>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</si>
  <si>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</si>
  <si>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</si>
  <si>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</si>
  <si>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</si>
  <si>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</si>
  <si>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</si>
  <si>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</si>
  <si>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</si>
  <si>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</si>
  <si>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</si>
  <si>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</si>
  <si>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Rock (D6) because I saw 2 suited elves (D2) they must be standing on something, so I contrived it to be a rock. 
E: (?)
R: (would not elaborate).</t>
  </si>
  <si>
    <t>E: (Examiner repeats response.)
R: Shape of wings.</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</si>
  <si>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</si>
  <si>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</si>
  <si>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</si>
  <si>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</si>
  <si>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</si>
  <si>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</si>
  <si>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</si>
  <si>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</si>
  <si>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</si>
  <si>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</si>
  <si>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</si>
  <si>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</si>
  <si>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</si>
  <si>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</si>
  <si>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</si>
  <si>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Here's a couple, they're yellow.</t>
  </si>
  <si>
    <t xml:space="preserve">E: (Examiner repeats response.)
R: This green handlebar mustache, hook. Thing here looks like, see there's a hook. </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</si>
  <si>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</si>
  <si>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Inkblot, splattered here and there, these little things. </t>
  </si>
  <si>
    <t xml:space="preserve">E: (Examiner repeats response.)
R: Wiley Coyote, ears, eye, nose.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</si>
  <si>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</si>
  <si>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</si>
  <si>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</si>
  <si>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</si>
  <si>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</si>
  <si>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</si>
  <si>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Here, don't know, never seen them, pink, something that should belong in your throat or something.</t>
  </si>
  <si>
    <t>E: (Examiner repeats response.)
R: Gotten on a board nailed down, that's his tail (D1) ... just looks like it's lying there, just look at it this way laid out, feet laying flat like he's been squished.</t>
  </si>
  <si>
    <t>E: (Examiner repeats response.)
R: Face there and there, eye, nose, mouth, profiles, neck.</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</si>
  <si>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</si>
  <si>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</si>
  <si>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</si>
  <si>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</si>
  <si>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</si>
  <si>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</si>
  <si>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</si>
  <si>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</si>
  <si>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</si>
  <si>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</si>
  <si>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</si>
  <si>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</si>
  <si>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</si>
  <si>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</si>
  <si>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</si>
  <si>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Four on a cow, and thought it might be, and you see them from the rear.</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</si>
  <si>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</si>
  <si>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</si>
  <si>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</si>
  <si>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</si>
  <si>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</si>
  <si>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</si>
  <si>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</si>
  <si>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</si>
  <si>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E: (Examiner repeats response.)
R: Built in 3 parts. Might be a sonic barrier (Dd22), wings (D4) to give it buoyancy in space. I don't know if there is buoyancy in space.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</si>
  <si>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</si>
  <si>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</si>
  <si>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</si>
  <si>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</si>
  <si>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</si>
  <si>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</si>
  <si>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</si>
  <si>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</si>
  <si>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</si>
  <si>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Wings (D4), radar, ears (Dd34), feet (D9) hanging down, whole thing just looks like a bat.</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</si>
  <si>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</si>
  <si>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</si>
  <si>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</si>
  <si>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</si>
  <si>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</si>
  <si>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</si>
  <si>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</si>
  <si>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</si>
  <si>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</si>
  <si>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</si>
  <si>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</si>
  <si>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</si>
  <si>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</si>
  <si>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</si>
  <si>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</si>
  <si>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</si>
  <si>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Tree, bush, looks like a hillside, rocks, different formations (outlines vertical half). Reflection like reversed.</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</si>
  <si>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</si>
  <si>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</si>
  <si>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</si>
  <si>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</si>
  <si>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Sorta here, how it comes out, broke
over. Roundness, different sizes, not straight.</t>
  </si>
  <si>
    <t>E: (Examiner repeats response.)
R: Monarch's got the 2 tails (D9) comin' out. More like a tail than the feet of a bat.</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</si>
  <si>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</si>
  <si>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</si>
  <si>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</si>
  <si>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</si>
  <si>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Sorta looks like another Muppets figure. Nose, mouth, sorta out of shape. Like one of them figures that tells the crazy jokes.</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</si>
  <si>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</si>
  <si>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</si>
  <si>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</si>
  <si>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</si>
  <si>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Deformed birds or something just hanging down. 
E: (Deformed?) 
R: Stubbled off wings and all distorted.</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</si>
  <si>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</si>
  <si>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</si>
  <si>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</si>
  <si>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</si>
  <si>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</si>
  <si>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</si>
  <si>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</si>
  <si>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</si>
  <si>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</si>
  <si>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</si>
  <si>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Here's the genital (D4) exposed.
E: (?) 
R: See it's shaped like one… and these look like his footprints (D2) here.</t>
  </si>
  <si>
    <t>E: (Examiner repeats response.)
R: With these parts here, and these parts here, it looks like a bear shaped throw rug… a large bear pelt.</t>
  </si>
  <si>
    <t>E: (Examiner repeats response.)
R: Wingspread (D4), feet (D9), antennae (Dd34), a large bat.</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</si>
  <si>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</si>
  <si>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</si>
  <si>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</si>
  <si>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</si>
  <si>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</si>
  <si>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</si>
  <si>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</si>
  <si>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</si>
  <si>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</si>
  <si>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</si>
  <si>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</si>
  <si>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</si>
  <si>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</si>
  <si>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</si>
  <si>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</si>
  <si>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</si>
  <si>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</si>
  <si>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(laughed when response read) Jim blushing. Looks like they're (D9) dancing some kind of ritual dance, holding something (D7) in their hands. I don't know what else, red doesn't really… doesn't mean anything to me.</t>
  </si>
  <si>
    <t>E: (Examiner repeats response.)
R: Could also be a flying bat, with wings (D4) stretched, feet are straight back. He's got his ears (Dd34) sticking up.</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</si>
  <si>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</si>
  <si>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</si>
  <si>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</si>
  <si>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</si>
  <si>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</si>
  <si>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</si>
  <si>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</si>
  <si>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</si>
  <si>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</si>
  <si>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</si>
  <si>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Feet (D6), arms (D4), head (D3), all the way up there.
E: (?)
R: Just looks like you're looking up from the ground and he's way up there.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</si>
  <si>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</si>
  <si>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</si>
  <si>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</si>
  <si>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</si>
  <si>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Same eyes (D4), face, and tube (D5).</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</si>
  <si>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</si>
  <si>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</si>
  <si>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</si>
  <si>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</si>
  <si>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</si>
  <si>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</si>
  <si>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</si>
  <si>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</si>
  <si>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</si>
  <si>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</si>
  <si>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Wings (D4), head (Dd30), antennae (Dd34), tail (D9) section down through here.</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</si>
  <si>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</si>
  <si>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</si>
  <si>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</si>
  <si>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</si>
  <si>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</si>
  <si>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</si>
  <si>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</si>
  <si>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</si>
  <si>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</si>
  <si>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</si>
  <si>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</si>
  <si>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</si>
  <si>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</si>
  <si>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</si>
  <si>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</si>
  <si>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</si>
  <si>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</si>
  <si>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</si>
  <si>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</si>
  <si>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</si>
  <si>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</si>
  <si>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</si>
  <si>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</si>
  <si>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</si>
  <si>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</si>
  <si>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</si>
  <si>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</si>
  <si>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</si>
  <si>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One here and one here because have a head (Dd32), neck, arms (Dd30), legs (D5).</t>
  </si>
  <si>
    <t>E: (Examiner repeats response.)
R: Looks like some kind of claws (D5) on outside here, legs.</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</si>
  <si>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</si>
  <si>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</si>
  <si>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</si>
  <si>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</si>
  <si>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Eyes (Dd30), ears (Dd34), mouth (Dd24), cheeks (Dd35). 
E: (Eyes?)
R: Where they're placed.</t>
  </si>
  <si>
    <t>E: (Examiner repeats response.)
R: Head (Dd32), back, breasts (Dd27), arms, legs (D5), shoes, boots (Dd33), vase (D7) is here. 
E: (Nude?)
R: Breasts.</t>
  </si>
  <si>
    <t>E: (Examiner repeats response.)
R: Tentacles (Dd34), head, wing (D4), fins (D9).</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</si>
  <si>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</si>
  <si>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</si>
  <si>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The color, the shading, really looks like an apple to me, shading, the darker area.</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</si>
  <si>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</si>
  <si>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</si>
  <si>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</si>
  <si>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</si>
  <si>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</si>
  <si>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</si>
  <si>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</si>
  <si>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</si>
  <si>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</si>
  <si>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</si>
  <si>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</si>
  <si>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</si>
  <si>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</si>
  <si>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</si>
  <si>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</si>
  <si>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</si>
  <si>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</si>
  <si>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</si>
  <si>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</si>
  <si>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</si>
  <si>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</si>
  <si>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</si>
  <si>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</si>
  <si>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</si>
  <si>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</si>
  <si>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</si>
  <si>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</si>
  <si>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</si>
  <si>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</si>
  <si>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</si>
  <si>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</si>
  <si>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</si>
  <si>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</si>
  <si>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</si>
  <si>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</si>
  <si>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</si>
  <si>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</si>
  <si>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</si>
  <si>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</si>
  <si>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</si>
  <si>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</si>
  <si>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</si>
  <si>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</si>
  <si>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</si>
  <si>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</si>
  <si>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</si>
  <si>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</si>
  <si>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</si>
  <si>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</si>
  <si>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</si>
  <si>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</si>
  <si>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</si>
  <si>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</si>
  <si>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</si>
  <si>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</si>
  <si>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</si>
  <si>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</si>
  <si>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</si>
  <si>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</si>
  <si>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</si>
  <si>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</si>
  <si>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</si>
  <si>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</si>
  <si>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</si>
  <si>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</si>
  <si>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</si>
  <si>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</si>
  <si>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</si>
  <si>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</si>
  <si>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</si>
  <si>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</si>
  <si>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</si>
  <si>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(Dd32), bodies, legs, same other side. 
E: (Prehistoric?)
R: Shape of head, like a Neanderthal, flat long nose, protruded forehead.</t>
  </si>
  <si>
    <t>E: (Examiner repeats response.)
R: I have to come back on that, 'cause doesn't look like a horsefly. 
E: (?)
R: The head, for one thing, would have to be smashed, all in here, wings (D4) too spread out.</t>
  </si>
  <si>
    <t>E: (Examiner repeats response.)
R: Little tiny things in water, and your body, shaped like a crab, little and tiny, all the little things, definitely.</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</si>
  <si>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</si>
  <si>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</si>
  <si>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</si>
  <si>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</si>
  <si>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</si>
  <si>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</si>
  <si>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</si>
  <si>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</si>
  <si>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</si>
  <si>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</si>
  <si>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</si>
  <si>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</si>
  <si>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</si>
  <si>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</si>
  <si>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</si>
  <si>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</si>
  <si>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</si>
  <si>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</si>
  <si>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</si>
  <si>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</si>
  <si>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</si>
  <si>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</si>
  <si>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</si>
  <si>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</si>
  <si>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</si>
  <si>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</si>
  <si>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</si>
  <si>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</si>
  <si>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</si>
  <si>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</si>
  <si>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</si>
  <si>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</si>
  <si>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</si>
  <si>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</si>
  <si>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</si>
  <si>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</si>
  <si>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</si>
  <si>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</si>
  <si>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</si>
  <si>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</si>
  <si>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</si>
  <si>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Feet (D3) and traumatized obviously bleeding and playing pattycake (D4) and there's trauma to head (D2) 'cause bleeding. 
E: (Blood?)
R: 'Cause red.</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</si>
  <si>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</si>
  <si>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</si>
  <si>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</si>
  <si>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</si>
  <si>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</si>
  <si>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</si>
  <si>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E: (Examiner repeats response.)
R: Head (Dd22), feet (D3), wings (D2), body (D4), wings.</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</si>
  <si>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</si>
  <si>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</si>
  <si>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</si>
  <si>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</si>
  <si>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</si>
  <si>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</si>
  <si>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This is a crab, there's his tentacles, all his little legs.</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</si>
  <si>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</si>
  <si>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</si>
  <si>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</si>
  <si>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</si>
  <si>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</si>
  <si>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This is monster with horns coming out of head and all of this is arms, wings ... horns, arms about to grab you, can see his face a little bit.</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</si>
  <si>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</si>
  <si>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</si>
  <si>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another person is talking to another person ... mouth, nose, eyes, hair (D5) up in the air.</t>
  </si>
  <si>
    <t>E: (Examiner repeats response.)
R: Could be fire (D6) and smoke going up from something burning and this part is burning and smoke billowing out ... dark colored and not shape to it, just out there.</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</si>
  <si>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</si>
  <si>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</si>
  <si>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</si>
  <si>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</si>
  <si>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</si>
  <si>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</si>
  <si>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</si>
  <si>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</si>
  <si>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</si>
  <si>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</si>
  <si>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</si>
  <si>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</si>
  <si>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</si>
  <si>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</si>
  <si>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</si>
  <si>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</si>
  <si>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</si>
  <si>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</si>
  <si>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</si>
  <si>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Shape here, head (D3) of bear flattened out, flattened, the bilateral symmetry.</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</si>
  <si>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</si>
  <si>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</si>
  <si>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</si>
  <si>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</si>
  <si>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</si>
  <si>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</si>
  <si>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</si>
  <si>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</si>
  <si>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</si>
  <si>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</si>
  <si>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</si>
  <si>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</si>
  <si>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</si>
  <si>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</si>
  <si>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</si>
  <si>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</si>
  <si>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</si>
  <si>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</si>
  <si>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</si>
  <si>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</si>
  <si>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</si>
  <si>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</si>
  <si>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</si>
  <si>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</si>
  <si>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</si>
  <si>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</si>
  <si>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</si>
  <si>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</si>
  <si>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</si>
  <si>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</si>
  <si>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</si>
  <si>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</si>
  <si>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</si>
  <si>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</si>
  <si>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</si>
  <si>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</si>
  <si>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</si>
  <si>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</si>
  <si>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</si>
  <si>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</si>
  <si>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</si>
  <si>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</si>
  <si>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</si>
  <si>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</si>
  <si>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Cat's head (D3) is up there, it's all flattened out laying on the ground, or a table.
E: (Pelt?)
R: Ever seen one? The nose, flattened out, the ears, flattened out.</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</si>
  <si>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</si>
  <si>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</si>
  <si>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</si>
  <si>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</si>
  <si>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</si>
  <si>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Bottom feet (Dd26), real stout little head (Dd33).</t>
  </si>
  <si>
    <t>E: (Examiner repeats response.)
R: Figures here, deer antlers, kind of a stretch of the imagination, but that's what it looks like.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</si>
  <si>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</si>
  <si>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</si>
  <si>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</si>
  <si>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</si>
  <si>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</si>
  <si>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</si>
  <si>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</si>
  <si>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</si>
  <si>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</si>
  <si>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</si>
  <si>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</si>
  <si>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</si>
  <si>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</si>
  <si>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</si>
  <si>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</si>
  <si>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</si>
  <si>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</si>
  <si>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</si>
  <si>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</si>
  <si>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</si>
  <si>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</si>
  <si>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</si>
  <si>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</si>
  <si>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Looks like the way I'd see a brain, it's Wharf's, like his, the way his head is designed, could be my brain, too, got horns all a part of it.</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</si>
  <si>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</si>
  <si>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</si>
  <si>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</si>
  <si>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</si>
  <si>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</si>
  <si>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</si>
  <si>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</si>
  <si>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</si>
  <si>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</si>
  <si>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</si>
  <si>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</si>
  <si>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</si>
  <si>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</si>
  <si>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</si>
  <si>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</si>
  <si>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</si>
  <si>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</si>
  <si>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</si>
  <si>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</si>
  <si>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</si>
  <si>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</si>
  <si>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</si>
  <si>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</si>
  <si>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</si>
  <si>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</si>
  <si>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</si>
  <si>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</si>
  <si>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</si>
  <si>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</si>
  <si>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</si>
  <si>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</si>
  <si>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</si>
  <si>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</si>
  <si>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</si>
  <si>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It's good art, I'd but it… if I had money, and put it on the wall, and let people figure out what it is. </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</si>
  <si>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</si>
  <si>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</si>
  <si>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</si>
  <si>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</si>
  <si>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</si>
  <si>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</si>
  <si>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</si>
  <si>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</si>
  <si>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</si>
  <si>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</si>
  <si>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</si>
  <si>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</si>
  <si>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</si>
  <si>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</si>
  <si>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</si>
  <si>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</si>
  <si>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</si>
  <si>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</si>
  <si>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</si>
  <si>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</si>
  <si>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</si>
  <si>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</si>
  <si>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</si>
  <si>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</si>
  <si>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</si>
  <si>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</si>
  <si>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</si>
  <si>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</si>
  <si>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</si>
  <si>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</si>
  <si>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</si>
  <si>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These looks like vases (D7) she's (D9) holding it by the opening, this part here is the hand, looks like woman's breasts (Dd27), this looks like a rear end, hind quarters.</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</si>
  <si>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</si>
  <si>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</si>
  <si>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</si>
  <si>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</si>
  <si>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</si>
  <si>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</si>
  <si>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</si>
  <si>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</si>
  <si>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</si>
  <si>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</si>
  <si>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</si>
  <si>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</si>
  <si>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</si>
  <si>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</si>
  <si>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Old, and grey, not too colorful. 
E: (Old?)
R: Grey looking. 
E: (Loc?)
R: His wings, his head.</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</si>
  <si>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</si>
  <si>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</si>
  <si>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</si>
  <si>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</si>
  <si>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</si>
  <si>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Different colors.</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</si>
  <si>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</si>
  <si>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</si>
  <si>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</si>
  <si>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</si>
  <si>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</si>
  <si>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</si>
  <si>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</si>
  <si>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</si>
  <si>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</si>
  <si>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</si>
  <si>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</si>
  <si>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</si>
  <si>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here is the puppy, here kissing each other (D4), here's other puppy. 
E: (?)
R: Well, here's where kissing each other, here's puppies body, and here's eyes. </t>
  </si>
  <si>
    <t xml:space="preserve">E: (Examiner repeats response.)
R: Here's head (Dd32), body, legs (D5) and arms. 
E: (?)
R: Right here, two people, legs, body, neck, head. 
E: (?)
R: Looking at each other.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</si>
  <si>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</si>
  <si>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Right here. 
E: (?)
R: Here's the head, the tail, and the feet. </t>
  </si>
  <si>
    <t xml:space="preserve">E: (Examiner repeats response.)
R: Where did I see that? Now I don't see it. I don't see it now.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</si>
  <si>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</si>
  <si>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</si>
  <si>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Looks like a gypsy moth, same thing but smaller, gypsy moth is the same, longer feet, in flying mode right now.
E: (Gypsy?)
R: Thick, grey, big head, large feelers, that's all.</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</si>
  <si>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</si>
  <si>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</si>
  <si>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</si>
  <si>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</si>
  <si>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</si>
  <si>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</si>
  <si>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</si>
  <si>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</si>
  <si>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</si>
  <si>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</si>
  <si>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 xml:space="preserve">E: (Examiner repeats response.)
R: You've got the legs (D9) to perch, head area, antennae (Dd34) of animal and wings (D4). </t>
  </si>
  <si>
    <t xml:space="preserve">E: (Examiner repeats response.)
R: Same things - colors here, these two colors go together, this is probably the easiest to explain, green, orange mixed here, could be anything the artist wants.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</si>
  <si>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</si>
  <si>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</si>
  <si>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</si>
  <si>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</si>
  <si>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</si>
  <si>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</si>
  <si>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</si>
  <si>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</si>
  <si>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</si>
  <si>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</si>
  <si>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</si>
  <si>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</si>
  <si>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</si>
  <si>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</si>
  <si>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</si>
  <si>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</si>
  <si>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</si>
  <si>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</si>
  <si>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</si>
  <si>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</si>
  <si>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</si>
  <si>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</si>
  <si>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</si>
  <si>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</si>
  <si>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</si>
  <si>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</si>
  <si>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</si>
  <si>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</si>
  <si>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</si>
  <si>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</si>
  <si>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</si>
  <si>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</si>
  <si>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</si>
  <si>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</si>
  <si>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</si>
  <si>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</si>
  <si>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</si>
  <si>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</si>
  <si>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</si>
  <si>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</si>
  <si>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</si>
  <si>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</si>
  <si>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</si>
  <si>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</si>
  <si>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</si>
  <si>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</si>
  <si>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</si>
  <si>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</si>
  <si>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</si>
  <si>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</si>
  <si>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</si>
  <si>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</si>
  <si>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</si>
  <si>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</si>
  <si>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</si>
  <si>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</si>
  <si>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</si>
  <si>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</si>
  <si>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</si>
  <si>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</si>
  <si>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E: (Examiner repeats response.)
R: Eels, the length, the fact of sea life that large and long, shaped like that.</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</si>
  <si>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</si>
  <si>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</si>
  <si>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</si>
  <si>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</si>
  <si>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</si>
  <si>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</si>
  <si>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</si>
  <si>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</si>
  <si>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</si>
  <si>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</si>
  <si>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</si>
  <si>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</si>
  <si>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</si>
  <si>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</si>
  <si>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</si>
  <si>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</si>
  <si>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</si>
  <si>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</si>
  <si>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</si>
  <si>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</si>
  <si>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</si>
  <si>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</si>
  <si>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</si>
  <si>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</si>
  <si>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</si>
  <si>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</si>
  <si>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</si>
  <si>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</si>
  <si>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</si>
  <si>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</si>
  <si>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</si>
  <si>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</si>
  <si>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</si>
  <si>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</si>
  <si>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</si>
  <si>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</si>
  <si>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</si>
  <si>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</si>
  <si>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</si>
  <si>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</si>
  <si>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</si>
  <si>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</si>
  <si>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</si>
  <si>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</si>
  <si>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</si>
  <si>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</si>
  <si>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</si>
  <si>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</si>
  <si>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</si>
  <si>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</si>
  <si>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</si>
  <si>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</si>
  <si>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</si>
  <si>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</si>
  <si>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</si>
  <si>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</si>
  <si>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</si>
  <si>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</si>
  <si>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Where I saw seafood platter, especially these, the legs, I've fished all my life. The shape here, the body of it, the legs four times. </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</si>
  <si>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</si>
  <si>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</si>
  <si>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</si>
  <si>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</si>
  <si>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</si>
  <si>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</si>
  <si>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</si>
  <si>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</si>
  <si>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</si>
  <si>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</si>
  <si>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</si>
  <si>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</si>
  <si>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</si>
  <si>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</si>
  <si>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</si>
  <si>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</si>
  <si>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</si>
  <si>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</si>
  <si>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</si>
  <si>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</si>
  <si>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</si>
  <si>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</si>
  <si>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</si>
  <si>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</si>
  <si>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</si>
  <si>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I don't know. Just some ink.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</si>
  <si>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</si>
  <si>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</si>
  <si>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</si>
  <si>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</si>
  <si>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</si>
  <si>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</si>
  <si>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</si>
  <si>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</si>
  <si>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</si>
  <si>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</si>
  <si>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</si>
  <si>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</si>
  <si>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</si>
  <si>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</si>
  <si>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</si>
  <si>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</si>
  <si>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</si>
  <si>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</si>
  <si>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</si>
  <si>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</si>
  <si>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</si>
  <si>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</si>
  <si>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</si>
  <si>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</si>
  <si>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</si>
  <si>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</si>
  <si>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</si>
  <si>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</si>
  <si>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</si>
  <si>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</si>
  <si>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</si>
  <si>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</si>
  <si>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</si>
  <si>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</si>
  <si>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</si>
  <si>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</si>
  <si>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</si>
  <si>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</si>
  <si>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</si>
  <si>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</si>
  <si>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</si>
  <si>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</si>
  <si>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</si>
  <si>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</si>
  <si>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</si>
  <si>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</si>
  <si>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</si>
  <si>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</si>
  <si>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</si>
  <si>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</si>
  <si>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</si>
  <si>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</si>
  <si>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</si>
  <si>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</si>
  <si>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</si>
  <si>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</si>
  <si>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</si>
  <si>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</si>
  <si>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</si>
  <si>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</si>
  <si>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</si>
  <si>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</si>
  <si>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</si>
  <si>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</si>
  <si>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</si>
  <si>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</si>
  <si>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</si>
  <si>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</si>
  <si>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</si>
  <si>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</si>
  <si>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</si>
  <si>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</si>
  <si>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</si>
  <si>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</si>
  <si>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</si>
  <si>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</si>
  <si>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</si>
  <si>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</si>
  <si>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</si>
  <si>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[Note: 2 sessions; inquiry about 5 hours after responses given.] There's the old wolf again, a wolf, always a wolf, had a German Shepherd once, made a face just like that. (W)</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</si>
  <si>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</si>
  <si>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</si>
  <si>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</si>
  <si>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</si>
  <si>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</si>
  <si>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</si>
  <si>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</si>
  <si>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</si>
  <si>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</si>
  <si>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</si>
  <si>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</si>
  <si>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</si>
  <si>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</si>
  <si>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</si>
  <si>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</si>
  <si>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</si>
  <si>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</si>
  <si>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</si>
  <si>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</si>
  <si>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</si>
  <si>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</si>
  <si>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</si>
  <si>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</si>
  <si>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</si>
  <si>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</si>
  <si>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</si>
  <si>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</si>
  <si>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</si>
  <si>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</si>
  <si>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</si>
  <si>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</si>
  <si>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</si>
  <si>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Perhaps a butterfly in the middle. What do you do, run a norm and, uh, ... ?
E: (Why don't we finish first, then we can talk about it?) (D3)</t>
  </si>
  <si>
    <t>E: (Why birds in tree?) 
R: You'll have to ask the birds! (laughs). I Don't know.
E: (Stylized?) 
R: Foliage is surrealistic.</t>
  </si>
  <si>
    <t>2 Buxom old ladies facing each other. (D9)</t>
  </si>
  <si>
    <t>Forceps. Thing on the end looks like a F·o·r·c·e·p·s (spells). (D10)</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</si>
  <si>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</si>
  <si>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</si>
  <si>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</si>
  <si>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</si>
  <si>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</si>
  <si>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</si>
  <si>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</si>
  <si>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</si>
  <si>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</si>
  <si>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</si>
  <si>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</si>
  <si>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</si>
  <si>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</si>
  <si>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</si>
  <si>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</si>
  <si>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</si>
  <si>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</si>
  <si>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</si>
  <si>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</si>
  <si>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R: I've done all these before. This is a bat, these are wings, his paws, this is his head.
E: (Take your time, most people see more than 1 thing.)
R: Nothing different, there's his paws, and head, that's all I can say. (W)</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</si>
  <si>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</si>
  <si>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</si>
  <si>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</si>
  <si>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</si>
  <si>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</si>
  <si>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</si>
  <si>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</si>
  <si>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</si>
  <si>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</si>
  <si>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</si>
  <si>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</si>
  <si>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</si>
  <si>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</si>
  <si>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</si>
  <si>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</si>
  <si>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2 dogs ... they can get to you, your imagination can take off, they had me in meetings, from 1:00. (D2)</t>
  </si>
  <si>
    <t xml:space="preserve">E: (Why kissing?)
R: Mates, maybe in love with each other, a female and male pig. I don't know, this is crazy, doctor, I don't know like this. </t>
  </si>
  <si>
    <t>(&lt;,v,&lt;,^) From this angle it could be a mountaintop, also from this angle looks like a cloud. (Dd35)</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</si>
  <si>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</si>
  <si>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</si>
  <si>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</si>
  <si>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</si>
  <si>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</si>
  <si>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</si>
  <si>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</si>
  <si>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</si>
  <si>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</si>
  <si>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</si>
  <si>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 Only way you can switch this around would be steel drum players and they're not 55 gallons drums, so wait a minute. Identical twins. (D1)</t>
  </si>
  <si>
    <t>Maybe a spider, a black widow. (Dd99 = lower half of W)</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</si>
  <si>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</si>
  <si>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</si>
  <si>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</si>
  <si>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</si>
  <si>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</si>
  <si>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</si>
  <si>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</si>
  <si>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</si>
  <si>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Hm. Oh, uh, it’s a Martian from outer space, with little head, big feet, big tail, and skinny arms. (W)</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</si>
  <si>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</si>
  <si>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</si>
  <si>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</si>
  <si>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</si>
  <si>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Hm. Haven't got a clue. Only it might be is 2 cows kissing. The green are cow’s heads and their nose to nose. That's it. (D11)</t>
  </si>
  <si>
    <t xml:space="preserve">E: (Why cows kissing?)
R: Rubbing noses and guess that’s how cows kiss be guess Eskimos do that. A saying, 1st be kissing be rubbing noses.
</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</si>
  <si>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</si>
  <si>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</si>
  <si>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</si>
  <si>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</si>
  <si>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</si>
  <si>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Uh, some kind of monster, looks like 2 feet here, his arms and the head. Some kind of prehistorical monster. (W)</t>
  </si>
  <si>
    <t>E: (Examiner repeats response.)
R: Looks like a bat, yes. The head (D6), tail, the wings (D4). 
E: (?)
R: The wings and the head and the tail. Well this is the legs (D9) really, the feeler, this is the wings.</t>
  </si>
  <si>
    <t>E: (Both pelvis and buttocks?)
R: I see legs up and this is buttocks. 
E: (What's happening?)
R: Nothing.
E: (Person?)
R: Female.
E: (Why?)
R: Be of openings, private openings.</t>
  </si>
  <si>
    <t>There's 2. This looks like spine here and here too. This is the female and this is the male.
E: (What doing?)
R: Nothing.
E: (Why close?)
R: I don't know, maybe making love (laughs).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</si>
  <si>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</si>
  <si>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</si>
  <si>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</si>
  <si>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</si>
  <si>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</si>
  <si>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</si>
  <si>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</si>
  <si>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</si>
  <si>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</si>
  <si>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</si>
  <si>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</si>
  <si>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</si>
  <si>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</si>
  <si>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</si>
  <si>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Oh this uh, this is a fox that uh, they turned the head into a mount. They skinned it and used it for mounting. And you can see where the legs and feet used to be. It was a very colorful skin. And it's still got 4 whiskers on it. Hope I'm not making you write too much. (W)</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</si>
  <si>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</si>
  <si>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</si>
  <si>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(What's happening?
R: Horse lost in brush.
E: (Why bleeding?)
R: He went too fast and was looking for his corral.</t>
  </si>
  <si>
    <t>E: (Examiner repeats response.)
R: Nits, crab, this and this and this, like boney, and the body (D4).
E: (Boney?)
R: It's boney? 
E: (See as you do?)
R: I never had nits but they looks like that. 
E: (Loc?)
R: Shell, legs, body.</t>
  </si>
  <si>
    <t>2 swans. (D9)</t>
  </si>
  <si>
    <t>Or a spaceship. (W)</t>
  </si>
  <si>
    <t>(&lt; ^ &lt; v &gt; ^) 2 things fighting each other. 2 lions. (D8)</t>
  </si>
  <si>
    <t xml:space="preserve">(v) He looks like an angel coming down. Believe it or not, it's giving me a headache trying to figure out what they are. (D10)
 </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</si>
  <si>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</si>
  <si>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</si>
  <si>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</si>
  <si>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</si>
  <si>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</si>
  <si>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</si>
  <si>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</si>
  <si>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</si>
  <si>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</si>
  <si>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</si>
  <si>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</si>
  <si>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</si>
  <si>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</si>
  <si>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</si>
  <si>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</si>
  <si>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</si>
  <si>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</si>
  <si>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</si>
  <si>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</si>
  <si>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</si>
  <si>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</si>
  <si>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</si>
  <si>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</si>
  <si>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</si>
  <si>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</si>
  <si>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</si>
  <si>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</si>
  <si>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</si>
  <si>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</si>
  <si>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</si>
  <si>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</si>
  <si>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</si>
  <si>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</si>
  <si>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</si>
  <si>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</si>
  <si>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</si>
  <si>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</si>
  <si>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</si>
  <si>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</si>
  <si>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</si>
  <si>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</si>
  <si>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</si>
  <si>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</si>
  <si>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</si>
  <si>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</si>
  <si>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</si>
  <si>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</si>
  <si>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</si>
  <si>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</si>
  <si>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</si>
  <si>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</si>
  <si>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</si>
  <si>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</si>
  <si>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</si>
  <si>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</si>
  <si>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</si>
  <si>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</si>
  <si>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</si>
  <si>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</si>
  <si>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</si>
  <si>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</si>
  <si>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</si>
  <si>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</si>
  <si>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</si>
  <si>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</si>
  <si>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</si>
  <si>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</si>
  <si>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</si>
  <si>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</si>
  <si>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</si>
  <si>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</si>
  <si>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</si>
  <si>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</si>
  <si>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</si>
  <si>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</si>
  <si>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</si>
  <si>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</si>
  <si>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</si>
  <si>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</si>
  <si>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</si>
  <si>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</si>
  <si>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</si>
  <si>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</si>
  <si>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</si>
  <si>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</si>
  <si>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</si>
  <si>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</si>
  <si>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</si>
  <si>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</si>
  <si>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</si>
  <si>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</si>
  <si>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</si>
  <si>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</si>
  <si>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</si>
  <si>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</si>
  <si>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</si>
  <si>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</si>
  <si>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</si>
  <si>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</si>
  <si>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</si>
  <si>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</si>
  <si>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</si>
  <si>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</si>
  <si>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</si>
  <si>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</si>
  <si>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</si>
  <si>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</si>
  <si>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</si>
  <si>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</si>
  <si>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</si>
  <si>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</si>
  <si>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</si>
  <si>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</si>
  <si>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</si>
  <si>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</si>
  <si>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</si>
  <si>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</si>
  <si>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</si>
  <si>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</si>
  <si>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</si>
  <si>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</si>
  <si>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</si>
  <si>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</si>
  <si>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</si>
  <si>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</si>
  <si>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</si>
  <si>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</si>
  <si>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</si>
  <si>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</si>
  <si>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</si>
  <si>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</si>
  <si>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</si>
  <si>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</si>
  <si>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</si>
  <si>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</si>
  <si>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</si>
  <si>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</si>
  <si>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</si>
  <si>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</si>
  <si>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</si>
  <si>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</si>
  <si>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</si>
  <si>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</si>
  <si>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</si>
  <si>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</si>
  <si>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</si>
  <si>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</si>
  <si>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</si>
  <si>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</si>
  <si>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</si>
  <si>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</si>
  <si>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</si>
  <si>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</si>
  <si>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</si>
  <si>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</si>
  <si>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</si>
  <si>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</si>
  <si>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</si>
  <si>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</si>
  <si>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</si>
  <si>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</si>
  <si>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</si>
  <si>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</si>
  <si>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</si>
  <si>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</si>
  <si>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</si>
  <si>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</si>
  <si>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</si>
  <si>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</si>
  <si>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</si>
  <si>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</si>
  <si>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</si>
  <si>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</si>
  <si>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</si>
  <si>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</si>
  <si>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</si>
  <si>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</si>
  <si>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</si>
  <si>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</si>
  <si>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</si>
  <si>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</si>
  <si>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</si>
  <si>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</si>
  <si>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</si>
  <si>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</si>
  <si>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</si>
  <si>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</si>
  <si>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</si>
  <si>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</si>
  <si>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</si>
  <si>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</si>
  <si>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</si>
  <si>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</si>
  <si>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</si>
  <si>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</si>
  <si>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</si>
  <si>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</si>
  <si>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</si>
  <si>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</si>
  <si>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</si>
  <si>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</si>
  <si>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</si>
  <si>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</si>
  <si>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</si>
  <si>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</si>
  <si>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</si>
  <si>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</si>
  <si>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</si>
  <si>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</si>
  <si>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</si>
  <si>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</si>
  <si>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</si>
  <si>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</si>
  <si>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</si>
  <si>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</si>
  <si>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</si>
  <si>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</si>
  <si>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</si>
  <si>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</si>
  <si>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</si>
  <si>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</si>
  <si>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</si>
  <si>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</si>
  <si>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</si>
  <si>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</si>
  <si>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</si>
  <si>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</si>
  <si>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</si>
  <si>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</si>
  <si>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</si>
  <si>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</si>
  <si>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</si>
  <si>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</si>
  <si>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</si>
  <si>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</si>
  <si>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</si>
  <si>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</si>
  <si>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</si>
  <si>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</si>
  <si>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</si>
  <si>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</si>
  <si>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</si>
  <si>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</si>
  <si>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</si>
  <si>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</si>
  <si>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</si>
  <si>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</si>
  <si>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</si>
  <si>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</si>
  <si>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</si>
  <si>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</si>
  <si>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</si>
  <si>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</si>
  <si>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</si>
  <si>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</si>
  <si>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</si>
  <si>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</si>
  <si>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</si>
  <si>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</si>
  <si>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</si>
  <si>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</si>
  <si>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</si>
  <si>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</si>
  <si>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</si>
  <si>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</si>
  <si>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</si>
  <si>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</si>
  <si>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</si>
  <si>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</si>
  <si>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</si>
  <si>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</si>
  <si>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</si>
  <si>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</si>
  <si>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</si>
  <si>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</si>
  <si>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</si>
  <si>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</si>
  <si>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</si>
  <si>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</si>
  <si>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</si>
  <si>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</si>
  <si>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</si>
  <si>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</si>
  <si>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</si>
  <si>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</si>
  <si>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</si>
  <si>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</si>
  <si>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</si>
  <si>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</si>
  <si>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</si>
  <si>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</si>
  <si>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(Sniffs card) Looks like lipstick. (D2)</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</si>
  <si>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</si>
  <si>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</si>
  <si>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</si>
  <si>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</si>
  <si>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You can see it, grayish like, looks like a spinal cord, X-ray. </t>
  </si>
  <si>
    <t>An X-ray of the upper part of the body, lungs and esophagus or something. Maybe the spine.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</si>
  <si>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</si>
  <si>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</si>
  <si>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</si>
  <si>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</si>
  <si>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</si>
  <si>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</si>
  <si>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</si>
  <si>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</si>
  <si>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</si>
  <si>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</si>
  <si>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</si>
  <si>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</si>
  <si>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</si>
  <si>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</si>
  <si>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</si>
  <si>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</si>
  <si>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</si>
  <si>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I am not sure about SCHB (it seems some critical coment, or needing reassurance. Greg, can you give some light on this?)</t>
  </si>
  <si>
    <t>After giving just one response (but, does it apply also to CS?)</t>
  </si>
  <si>
    <t>Hum, not particularly ritualist, but did not seems a EMS dance.</t>
  </si>
  <si>
    <t>I could be wrong.</t>
  </si>
  <si>
    <t>" I can understand my reason for saying that, it'd all be even and symmetrical, which this is not. I'm not hallucinating 'cause I'm not drinking". Seems a kind of seeking for reassurance. Some light on that?</t>
  </si>
  <si>
    <t>"I like butterflies".</t>
  </si>
  <si>
    <t>"Can I retract that"? ... SCHB?</t>
  </si>
  <si>
    <t>EMS: is "in love" enough for EMS? I think so, because shows an emphasis on pleasantness.</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</si>
  <si>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</si>
  <si>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</si>
  <si>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</si>
  <si>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</si>
  <si>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</si>
  <si>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</si>
  <si>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</si>
  <si>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</si>
  <si>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</si>
  <si>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</si>
  <si>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</si>
  <si>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</si>
  <si>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</si>
  <si>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</si>
  <si>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</si>
  <si>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</si>
  <si>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</si>
  <si>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</si>
  <si>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</si>
  <si>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Perhaps we should add shaking hands to the criteria as below threshold. People shake hands in all kinds of ways, many of which are not happy or uplifting. I can see how puppies doing it makes it cuter.</t>
  </si>
  <si>
    <t>I agree. Also, we could add this as an example. I have the feeling that the majority of our examples are based on self-cirtical content and few are helplessness.</t>
  </si>
  <si>
    <t>Hm, I was thinking that was a delusional comment.</t>
  </si>
  <si>
    <t>Agree</t>
  </si>
  <si>
    <t>SCHB: Despite the "don't know", the person still working on the response, so it seems it's just a casual comment. Not a "real" don't know.</t>
  </si>
  <si>
    <t>SCHB: I don't know, I don't know.</t>
  </si>
  <si>
    <t>I also think this "I don't know" is random</t>
  </si>
  <si>
    <t>SCHB: Coded for "I wouldn't know how to explain it". Even knowing that R gave a response, seems to me that it was explicit his low confidence about what he saw.</t>
  </si>
  <si>
    <t>For meatest feeling. Got it.</t>
  </si>
  <si>
    <t>I missed the "looks cool"</t>
  </si>
  <si>
    <t>Ok, makes sense</t>
  </si>
  <si>
    <t>Ok!</t>
  </si>
  <si>
    <t>Makes sense</t>
  </si>
  <si>
    <t>SCHB: I saw that we don't code level 2. but do we still code lvl1 when the respondent can't find the response?
[edit1]: I guess not, because I was the only one to consider SCHB .</t>
  </si>
  <si>
    <t>[edit1]:
EMS: agreed</t>
  </si>
  <si>
    <t>[edit1]: agreed</t>
  </si>
  <si>
    <t>[edit1]: 
SCHB1:
"I don't know" answer in english is so hard because it is a commom expression that people uses to have more time to think… So it is hard to say if the person really means it or not. In that case I understood as a normal expression, and that the person didn't mean it. because it seems a prompt answer, he was like "taking time to formulate the response".</t>
  </si>
  <si>
    <t xml:space="preserve">[edit1]
SCHB: I see that in the examples for SCHB we have "I can’t look at that anymore [i.e., repulsed by what they had seen on the card]…”  and I don't understand why this example is in "enacted inability, failure, or helpless" because if the respondents have some repulse for what they see, it means they didn't failure in the task. so I'm not sure about SCHB for this one. </t>
  </si>
  <si>
    <t>[edit1]:
PAE: OK. Changed</t>
  </si>
  <si>
    <t xml:space="preserve">[edit1]
PAE: I missed that. </t>
  </si>
  <si>
    <t>[edit1]: changed.</t>
  </si>
  <si>
    <t>Hum, "Depressive Affective Expressions"?. Agreed!</t>
  </si>
  <si>
    <t>Good.</t>
  </si>
  <si>
    <t>Okay, agreed! No SCHB.</t>
  </si>
  <si>
    <t>Hum, this "I don't know" seemed to me more like, "playing sax, I don't know, whatever". But, maybe my understanding of the english is dificultting! I also approached R20 the same way.</t>
  </si>
  <si>
    <r>
      <t xml:space="preserve">It seems that this "I dont know" was a random comment. Let me know your thoughts. </t>
    </r>
    <r>
      <rPr>
        <b/>
        <sz val="11"/>
        <color theme="1"/>
        <rFont val="Calibri"/>
        <family val="2"/>
        <scheme val="minor"/>
      </rPr>
      <t>For me it is similar what I understood of the use for "I dont know" on the 8th response. Let us know if could be a misuse of the english, on our side.</t>
    </r>
  </si>
  <si>
    <t>Hum, yes, you are right. More externalized. But, It seemed not clear externalizing, but agreed.</t>
  </si>
  <si>
    <t>Hum. Ruam, my idea on not coding PAE was that for me there is no clear pleasant content, but also mix with unpleasant elements (like monsters). But I would like to hear from you, Greg, what guided your decision.</t>
  </si>
  <si>
    <t>Okay, agreed! No PAE.</t>
  </si>
  <si>
    <t>Okay. Changed.</t>
  </si>
  <si>
    <t>Okay.</t>
  </si>
  <si>
    <t>Hum, agreed. But, for me this one is still confuse.</t>
  </si>
  <si>
    <t>Ah, ok. SCHB.</t>
  </si>
  <si>
    <t xml:space="preserve">Nice, Greg! </t>
  </si>
  <si>
    <t>SCHB2: R is clearly trying to explain his 3-D percept to E and is checking to see if E is getting it. That is not self-critical or helpless.</t>
  </si>
  <si>
    <t>SCHB: Seems like a comment about the rest not fitting in with a street sign.
SCHB2: It might be a language issue, but this does not sound like failure to me Ruam.</t>
  </si>
  <si>
    <t>EMS: I did not code because it is so late and tentative.
SCHB: Coded for "Don't know" twice.
SCHB2: Ana, see the 2nd paragraph in the Level 1 intro on p. 5.</t>
  </si>
  <si>
    <t xml:space="preserve">SCHB2: Hmm. Good Q Ruam. Looking at our criteria again, I'm thinking “Should I find certain things?” and
“What do most people see?” probably should be L1 as relation to unstated standards. I have moved them; see if you agree. Also, in this response, it seems R did not even wait for a reply.
</t>
  </si>
  <si>
    <t>SCHB2: Gi, did you intend to make your score a zero or to raise a Q?</t>
  </si>
  <si>
    <t>SCHB2: I have added some new text to try clarifying this issue better. This still sounds to m like an assertion of inefficacy.</t>
  </si>
  <si>
    <t xml:space="preserve">SCHB: Initially missed this.
SCHB2: Yes, we had virtually identical statements at L1 (“Can you see that?”) and L2 (“Can you see what I’m seeing?"). I have now added "[said anxiously]" to  the L2 example. </t>
  </si>
  <si>
    <t>PAE2: There was nothing pleasant about the percept and the statement about the color seems matter of fact, as opposed to expressing a pleasant reaction.</t>
  </si>
  <si>
    <t>SCHB2: Ana, the person gave a response and did not try to hand the card back or need encouragement.</t>
  </si>
  <si>
    <t>SCHB2: It sounds like he's saying something like "I have never seen something like this, it's an unidentified object" as opposed to inefficacy.</t>
  </si>
  <si>
    <t>SCHB2: It's a confusing statement but it doesn't sound helpless or self-critical to me. Maybe the new criteria for "I don't know" will help.</t>
  </si>
  <si>
    <t>SCHB: The last line of the CP was in the written record but not typed. I added it. I was unsure what to do with the "Can't answer that…" statement. It sounded psychotic rather than depressed.
SCHB2: See the last line Ruam.</t>
  </si>
  <si>
    <t>PAE2: It sounds like a pleasant warmth to me. Maybe we just agree to disagree on this one.</t>
  </si>
  <si>
    <t>SCHB2: Concern with or Reassurance Seeking in Relation to Stated Standards - close to "What do most people see?".
[edit1]: I'm not sure why level 1 instead of 2. could you share your thoughts?
[edit2]: agreed</t>
  </si>
  <si>
    <t>EMS: "a kiss from my wife"? 
[edit1]: would this needy comment be understood as helplessness to cOde as SCHB1?
[edit2]: agreed</t>
  </si>
  <si>
    <t>[edit1]:
SCHB1: I understood "do you know what I mean?" as close to "can you see that?", so Level 1 for this. But it seems I was the only one to make this relation. Please let me know if I'm to far here.
[edit2]: agreed</t>
  </si>
  <si>
    <t xml:space="preserve">[edit1]:
SCHB: I understood it as a possible comment on failure. It is like the person thinks he is required to give a W response, but only provide a Dd response, than shows the "failure" by saying "Don't know about the rest of it".
[edit2]: I get it. </t>
  </si>
  <si>
    <t>[edit1]:
That is the same example that we have in the guidelines for SCHB2.
[edit2]: ok</t>
  </si>
  <si>
    <t>[edit1]:
PAE: it seemed like a positive reaction to the color. But it seems I'm alone on this one. Do you have new thought on this? Otherwise, I will change my coding.
[edit2]: ok</t>
  </si>
  <si>
    <t>[edit1]: 
SCHB: I also thought "can't answer that" more psychotic/paranoic rather than depressed. Thus I didn't code SCHB for this.
[edit2]: clear. Agreed</t>
  </si>
  <si>
    <t xml:space="preserve">[edit1]. 
PAE:I can't tell the difference in "warm" as "cozy" as Gi said, or "hot colors"… If the cozy idea is explicit I would code PAE. Otherwise, I wouldn't change.
[edit2]: I'm changing following Greg and Gi, but I still can't tell the difference in english. </t>
  </si>
  <si>
    <t>[edit1]
EMS: I read as a typo for "party". But, even being " a part" it seems the the energy and activity it is hpaping in the imagine. Thus EMS for it.
[edit2]: sorry, I didn't understand what PAE instead of EMS. because it seems the respondent see the energy and activity going on in the card. "a lot of stuff, a lot of activity foing on..."</t>
  </si>
  <si>
    <t>EMS3 and PAE3: Sorry about this. We had incomplete information in the PAE document, that would lead one to code this PAE rather than EMS. It should be coded EMS and I have updated both files to resolve the inconsistency.</t>
  </si>
  <si>
    <t xml:space="preserve">EMS: Coded for "hee hee."
PAE: Coded for "Just appeals to me."
PAE2: "Just appeals to me" is another way of saying, "I like that."
SCHB3: L2 for "when respondents make comments related to inability ... they are more global or extreme ... than at Level 1." Added as an example.
EMS3: Combined with bigfoot just waking up, the 'hee hee' sounds lighthearted. </t>
  </si>
  <si>
    <t>[edit1]: wow, in this response I missed everything I guess. 
SCHB: why level 2? I see the respondent keep going by himself.
[edit2] I guess I'm reconsidering SCHB and EMS on this one. The can't tell also if the "hee hee" it is a fun "hee hee" or an akward one. I don't understand SCHB lvl2 either, because the R keep going by himself.
[edit3]: Ok, Now I get it. The last update in the criteria helped me. thanks.</t>
  </si>
  <si>
    <t xml:space="preserve">Oops... Intended zero. </t>
  </si>
  <si>
    <t>Nice updates, Greg! Thanks.</t>
  </si>
  <si>
    <t xml:space="preserve"> Reading again it seemed to me more pleasant than I understood before.</t>
  </si>
  <si>
    <t>Hummm, now pretty clear Greg! Thanks.</t>
  </si>
  <si>
    <t>SCHB: Still not sure about coding SCHB here, since was after a CP.
SCHB 2: Ok
EMS: Ok.</t>
  </si>
  <si>
    <t xml:space="preserve">Here it also seems to me as a randon "I don't know"
Ok! </t>
  </si>
  <si>
    <t>"Can you see what I'm seeing?" This exactly comment is coded as level 2 in our SCHB file.
OK!</t>
  </si>
  <si>
    <t>"would you believe I didn’t see anything here?"
Makes sense!</t>
  </si>
  <si>
    <t>SCHB for "I don't know if that's what you're looking for", as the R has to give a rigth response.
Great!</t>
  </si>
  <si>
    <t>Hm… the "energy and life" would be more like a PAE and not a feeling of the R, is that rigth?
Great!</t>
  </si>
  <si>
    <t>I also can't see warm as "cozy" in here.
I agree with Ruam on this, hehe.</t>
  </si>
  <si>
    <t>EMS: It seems to me that the hee.hee is more defensive than a EM. Especially bc the R said "yes, I do believe in bigfoot" as s/he is justifing something. 
PAE: Here also looks like a defensive comment and it was made right after a CPQ.
Agree!</t>
  </si>
  <si>
    <t>Diagram of a geyser and how it gets underground and water sprinkling out. (W)</t>
  </si>
  <si>
    <t>E: (Examiner repeats response.)
R: This part looks like middle of sternum (held card to chest) congruent sides, breast even, similar, appropriately similar.</t>
  </si>
  <si>
    <t xml:space="preserve">E: (Examiner repeats response.)
R: They have mouths (Dd30) like ant eaters, this is mouth, looks like hair, fuzzy like hair to me, hairy, the whole like a bear ... standing on hind feet, this is the front paw (D4), when walks on all fours. </t>
  </si>
  <si>
    <t>E: (Examiner repeats response.)
R: The bear's head (D3), one eye and the other eye (adjacent to base of Dd30) ... the head's flat on the floor, the paws (D4) are out on its sides, flat on the floor, this is the back of the bear with its stomach cut open and gutted.</t>
  </si>
  <si>
    <t>E: (Examiner repeats response.)
R: Mouth of vase (upper D1), here is stem (D2) of flower in the vase, these looks like petals of a dead dry flower that once had life, pointy, sharp, brittle petals ... 2 congruent sides, like man­made from clay, gray in color.</t>
  </si>
  <si>
    <t>E: (Examiner repeats response.)
R: Down here and held together like stein handles (Dd22). ... Could be grabbed like this and held in the hand.</t>
  </si>
  <si>
    <t>Skinned fish. (W)</t>
  </si>
  <si>
    <t>E: (Examiner repeats response.)
R: Fish head (D4),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</si>
  <si>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(D1) where hand can fit ... 2 sides are flat, on a art table.</t>
  </si>
  <si>
    <t>2 seahorses with crabs riding on, sometimes scavenger animals ride on others, I know it's true with whale, birds ride on em. (D9, D1)</t>
  </si>
  <si>
    <t>E: (Examiner repeats response.)
R: Crab (D1)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</si>
  <si>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(D9), head ... the way it's round, the tongue and eyes, side of his head, this being one side and this the other [includes DdS inside of wings too].</t>
  </si>
  <si>
    <t>Looks like a fly's mouth on top here. (DdS22)</t>
  </si>
  <si>
    <t>E: (Examiner repeats response.)
R: Colors, looks like colors used for testing, flat, this being one wing (D9), this the head (D11) and this part where being connected in the back [i.e. inside wings] (D3, D6, D2+D10, and S).</t>
  </si>
  <si>
    <t>A fly put on a slide, dyed for scientific tests. (DdS22)</t>
  </si>
  <si>
    <t xml:space="preserve">E: (Examiner repeats response.)
R: The whole picture, these are the wings (D2), this is where torn (edge by Dd23), can you see where it looks torn? (?) These jagged edges. </t>
  </si>
  <si>
    <t>A jet airplane going through the clouds and thunderstorms and… (DS5, D3, D6)</t>
  </si>
  <si>
    <t xml:space="preserve">E: (Examiner repeats response.)
R: These are wings (outer DS5), forward part (DdS29), exhaust (D3), this is clouds and thunder storm (D6), with the red like lightening (in D6).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</si>
  <si>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Head (D1) down here, wings are torn, through here (D4). 
E: (?)
R: Irregular, looks like somebody pulled on them and tore 'em. Not like if somebody cut them. </t>
  </si>
  <si>
    <t xml:space="preserve">E: (Examiner repeats response.)
R: Two women (D9), breasts (Dd27), weight (D7) they're picking up, and high heeled (Dd33) shoes. 
E: (Weight?)
R: Their stance, seems like they're exerting. </t>
  </si>
  <si>
    <t xml:space="preserve">Having hard time concentrating… for some reason I keep coming up with a moth with its wings tore up - different versions. 
E: (People see all different things.)
R: Ok, a moth, does it say on back what the right answer is? (Flips card). (W) </t>
  </si>
  <si>
    <t xml:space="preserve">E: (Examiner repeats response.)
R: These are heads (D9), feathers (D5) on top, wearing head band. 
E: (?)
R: Straight up, almost have features like they're black. 
E: (?)
R: Hair (D8), looks like curly, heavy or nappy. 
E: (?)
R: Part over here, coming over brow. 
E: (?)
R: Coarse, texture and eyes here. 
E: (Location?)
R: Here, maybe hand turned other way. </t>
  </si>
  <si>
    <t>Two rams. (Dd99 = darker orange in D2 - area where D7 and Dd33 overlap and outside Dd23)</t>
  </si>
  <si>
    <t>Two shrimp. Is that wrong?
E: (People see all kinds of things)
R: If I was doing acid I'd see a lot more. (D4)</t>
  </si>
  <si>
    <t xml:space="preserve">E: (Examiner repeats response.)
R: Shrimp, these look like shrimp (1/2 of D4), especially the tail part, tail here, head up here, and blended in up here. </t>
  </si>
  <si>
    <t xml:space="preserve">E: (Examiner repeats response.)
R: Sides of head here, eyes (DdS23) here, sides of face, mouth part here (white space above outer Dd35). Wasn't looking into pictures, looking at whole thing. 
E: (Eyes?)
R: Right location, menacing. 
E: (?)
R: Being up and down, slits, all the angles, like these (D3) just not something you'd want to take to lunch. Sinister. Looks like the Alien movie. 
E: (Mouth?)
R: Color change, gapes there, like there'd be a hinge in the back where it'd open. </t>
  </si>
  <si>
    <t>Too bad it wasn't more, I'm getting better at this. I'm seeing 1, 2, 3, 4 blue crabs. (D1, D7)</t>
  </si>
  <si>
    <t>Two seahorses. Not sure what the rest of it is. (D9)</t>
  </si>
  <si>
    <t xml:space="preserve">E: (Examiner repeats response.)
R: Seahorses are here (D9), especially the color, the way they look, the nose. 
E: (?)
R: Projection here and location. Eyes in indentation (darker area by upper D6). 
E: (?)
R: Shadow. </t>
  </si>
  <si>
    <t>That looks like 2 dogs standing on a mirror. One dog on a mirror with his reflection. I know that's made with ink on paper. (W)</t>
  </si>
  <si>
    <t>E: (Examiner repeats response.)
R: Ears (Dd34), legs; mirror (center line) divides the two equal images of each other. 
E: (?) 
R: Like small Chihuahuas, big head, small body.</t>
  </si>
  <si>
    <t>I see four tits of a cow seen from the rear. (DdS26)</t>
  </si>
  <si>
    <t>E: (Examiner repeats response.)
R: Six legs (3 areas of D2 above and below each portion of DdS26). 
E: (Bottom view?) 
R: Seen from front or back. 
E: (Ant?) 
R: Ants have 6 legs.</t>
  </si>
  <si>
    <t>A woman rubbing her tit against a mirror. That's about it. How many definitions do you need ... 2 enough? E: (Whatever you see.) (Dd28)</t>
  </si>
  <si>
    <t>A submarine ... (Dd99 = D5 and light area outside D12)</t>
  </si>
  <si>
    <t>E: (Examiner repeats response.)
R: Front shaped like a submarine. Front part might be a probe (D6) for getting into another submarine.</t>
  </si>
  <si>
    <t>E: (Examiner repeats response.)
R: Face (D9), bust, pelvis. 
E: (Crazy hairdo?) 
R: Uneven, comes up (refers to shape). 
E: (Mirror?) 
R: Yeah, here's the mirror image.</t>
  </si>
  <si>
    <t>A woman in a corset and bra and tricot bikini (refers to top segment). (smiles) Ha ha ha. (D8)</t>
  </si>
  <si>
    <t>I see a sand crab over in the blue. (D1)</t>
  </si>
  <si>
    <t>I see the continent of Mexico in the green with the strip of land that cuts down ... that peninsula. (D4 on left)</t>
  </si>
  <si>
    <t>I see the country of either Norway or Sweden in the red. (D9 on right)</t>
  </si>
  <si>
    <t>I see a beehive in the black. (location sheet says D7 on left; maybe D11?)</t>
  </si>
  <si>
    <t>E: (Examiner repeats response.)
R: This was a bat, wings (D2) are spread out, arms or legs (D1), 2 double things coming out right here (Dd34 and Dd35), and this is the tail (D3) down here. (Head at Dd22.)</t>
  </si>
  <si>
    <t>E: (Examiner repeats response.)
R: Mainly just because the shape it's in, the red (D2, D3) would be blood.
E: (Location?)
R: (Outlines black areas).
E: (?)
R: Nothing in particular made it look like blood. [Location chart notes "bone" in D6.]</t>
  </si>
  <si>
    <t>This is the dragon. This'd be his head, wings, feet. (W)</t>
  </si>
  <si>
    <t>E: (Examiner repeats response.)
R: This is the dragon, mainly from here (middle of vertical) down, head (D1), eyes, horn, wings (D6), tail section down here (near Dd22). 
E: (Tail Location?)
R: Small legs (D4) really misshapen and tail through here. 
E: (Eyes?)
R: Just the separation almost looks like they're Looking at me. 
E: (Location?)
R: Shape carnivorous creatures always have eyes set apart, some animals have close together, so can see better.</t>
  </si>
  <si>
    <t>Or a stretched out hide, or could be a hide of an animal that's been skinned, laid out to dry, head, same thing, extremities, the tail, that's it. (W)</t>
  </si>
  <si>
    <t>E: (Examiner repeats response.)
R: Same thing [as R4], head of animals, torso, upper part, tail section.
E: (Hide?)
R: Just shape, head, tail, chest area looks like it's been stretched out.</t>
  </si>
  <si>
    <t>E: (Examiner repeats response.)
R: Looks like a cat's hide. Back Legs (Dd24), front Legs (Dd25), head section in here (D3), head and nose coming out, tail section (Dd33) down in through here, again looks like it's just stretched out. 
E: (Head Location?)
R: Almost like a dog with the nose coming out.</t>
  </si>
  <si>
    <t>(Long pause, laugh). Don't really see anything different except maybe a hide. Don't see anything else. (W)</t>
  </si>
  <si>
    <t>E: (Examiner repeats response.)
R: Thighs (D4) and wings (D2), 'cause of the shape they're in.</t>
  </si>
  <si>
    <t>E: (Examiner repeats response.)
R: Head, legs, tail (in D1 for hyena), forequarters (D5) of carcass (D8), rib cages (D3), exposed open, hind quarters down here (D2).
E: (Fresh?)
R: This is dead - old meat (D4, D5). 
E: (Old?)
R: Freshness of red and orange (D2). It isn't like the darker, like it's spoiled (D4, D5).</t>
  </si>
  <si>
    <t>Coral reef. Different colors are just the different colored coral reefs they have. Don't see anything else. (W)</t>
  </si>
  <si>
    <t>E: (Examiner repeats response.)
R: Just a coral reef, reef comes in multicolors, top (D3), middle (D11), bottom (D6).</t>
  </si>
  <si>
    <t>Got a couple crabs. (D7)</t>
  </si>
  <si>
    <t>E: (Examiner repeats response.)
R: Well the whole outline. A configuration of a butterfly, the white areas, the different camouflage of butterfly, the antennae (D1) at top.
E: (What about it?)
R: Basically just the whole thing. The body (D4), center area, shape of wings (D2).</t>
  </si>
  <si>
    <t>Jet airplane in flight. About it. (D5, D3)</t>
  </si>
  <si>
    <t>E: (Examiner repeats response.)
R: Well this outline here of white is a configuration of a plane (D5). This would be exhaust (D3). The coloring would be the burst of achach. 
E: (?)
R: The way shading is almost like movement. 
E: (?)
R: The dark and light areas with the various red colors - the dark area is distanced. White area is closer. [E notes on extended inquiry R said, "Must be in Vietnam because [that's] the only place they have achach." Unclear what that means.]</t>
  </si>
  <si>
    <t>E: (Examiner repeats response.)
R: Well, this would be head (Dd32), body, arms, female because in front, legs (D5) and hips. 
E: (?)
R: Uh, the uniformity of both people. 
E: (?)
R: The points are pointy in same direction, arms and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</si>
  <si>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</si>
  <si>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</si>
  <si>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Two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</si>
  <si>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light towards edge.</t>
  </si>
  <si>
    <t>E: (Examiner repeats response.)
R: The whiskers (Dd26), l can imagine cat is laid out. Ever seen Sylvester flattened in cartoon, that's what he looks like.
E: (?)
R: Mainly configuration of head, whiskers, jaws flattened.</t>
  </si>
  <si>
    <t>Don't remind me of anything, except maybe the 2 pink items could be rodents of some kind. Don't remind me of nothing. (D1)</t>
  </si>
  <si>
    <t>An explosion. Napalm or something. Makes me uncomfortable, don't know why. Maybe because reminds me of napalm. (W)</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</si>
  <si>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</si>
  <si>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Actually I see several things. Faces in the pink clouds, outline of faces. Several different entities. (D9)</t>
  </si>
  <si>
    <t>E: (Examiner repeats response.)
R: Darkened areas here (Dd25) - nose, lips, chin. 
E: (?)
R: Just the darker with lighter areas behind it, fading off into lighter areas (rest of D9). 
E: (Clouds?)
R: Well this being clouds, just faces in clouds.</t>
  </si>
  <si>
    <t>Plants. That's it. (D12, D10)</t>
  </si>
  <si>
    <t>E: (Examiner repeats response.)
R: Well, same configuration of human being - legs (near D9), arms (near D13), heads (dark base of D15). 
E: (?)
R: Just the configuration, the outline</t>
  </si>
  <si>
    <t>Faces here, several. [Initially recorded as two responses but joined in CP.] Human configuration on outside. (Dd99 = D7+ part of D15)</t>
  </si>
  <si>
    <t>"Dumb" seemed to me critic to the response.</t>
  </si>
  <si>
    <t>Hum...</t>
  </si>
  <si>
    <t>This did not comprised the inability (I can't), so, seemed not SCHB.</t>
  </si>
  <si>
    <t>Does the "misshapen" would sign a critic to the response? (like a "bad bat"). Does not seemed to me, but let me know your thoughts Greg.</t>
  </si>
  <si>
    <t>For the description, it seemed a playful laughs, but I am not sure.</t>
  </si>
  <si>
    <t>SCHB1: R continues to the next response by himself.</t>
  </si>
  <si>
    <t>SCHB1: I'm not sure about the imcomplete sentence "Do you mind if…". I don't know if the R is talking about the task or somehting else.</t>
  </si>
  <si>
    <t>SCHB1: dumb?</t>
  </si>
  <si>
    <t>SCHB1: not coded because it is CS.</t>
  </si>
  <si>
    <t>SCHB: Didn't code for "is this upside down" bc is looks like a randon question.</t>
  </si>
  <si>
    <t>SCHB: Not sure about this one, bc it's CS administration.</t>
  </si>
  <si>
    <t>SCHB: I did not code for the Q b/c it sounds unrelated to performance expectations. Updated the L0 examples with this one.</t>
  </si>
  <si>
    <t>SCHB: I coded L2 b/c there is a statement of inefficacy and implied self-criticism (for some reason…) and the concern about getting the right answer.</t>
  </si>
  <si>
    <t>SCHB: I coded L1 b/c it is a concern with an unstated standard. For R-PAS, this would be L2 for a stated standard.</t>
  </si>
  <si>
    <t>SCHB: I was on the fence for a 1 or a 2. Initially coded 1 b/c E seemed to accept "Just some ink" as a response. Changed now to L2.</t>
  </si>
  <si>
    <t>SCHB: This sounds declarative and assertive rather than unable or insufficient.</t>
  </si>
  <si>
    <t>EMS: For playing drums.</t>
  </si>
  <si>
    <t xml:space="preserve">E: (Examiner repeats response.)
R: Monkeys (D2), hanging from their tails, the red things, natives (D9), head, they're bent over, legs, 2 drums (Dd31), this is a butterfly (D3).
E: (Natives?)
R: Darkness, they just look primitive. 
E: (Monkeys?)
R: Here's the head, it's hanging from the tail.
E: (Butterfly?)
R: Just the shape. </t>
  </si>
  <si>
    <t xml:space="preserve">SCHB: Saying "I don't" is different from "I can't" in that "I don't" does not imply inability. I've updated our criteria to make this clearer.
EMS: It was not clear to me that his laugh was pleasurable; sounds likely to be an uncomfortable laugh, given his delay. </t>
  </si>
  <si>
    <t>E: (Examiner repeats response.)
R: Sounds like Sizzler (laughs) [i.e., the restaurant], shrimp is here, just because of the shape.</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</si>
  <si>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</si>
  <si>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EMS: I corrected this response; he's making a joke.</t>
  </si>
  <si>
    <t>SCHB: Don't rather than can't.</t>
  </si>
  <si>
    <t>EMS: Initially I coded it for dancing, but lapsed on the ceremony.</t>
  </si>
  <si>
    <t>Okay! Agreed!</t>
  </si>
  <si>
    <r>
      <t xml:space="preserve">"See?" would be considered some need for reassurance?. </t>
    </r>
    <r>
      <rPr>
        <b/>
        <sz val="11"/>
        <color theme="1"/>
        <rFont val="Calibri"/>
        <family val="2"/>
        <scheme val="minor"/>
      </rPr>
      <t>Perfect! Corrected.</t>
    </r>
  </si>
  <si>
    <r>
      <t>I am not sure if this behaviour of checking the task would also qualifies as SCHB for CS protocols.</t>
    </r>
    <r>
      <rPr>
        <b/>
        <sz val="11"/>
        <color theme="1"/>
        <rFont val="Calibri"/>
        <family val="2"/>
        <scheme val="minor"/>
      </rPr>
      <t>Nice!!</t>
    </r>
  </si>
  <si>
    <r>
      <t xml:space="preserve">Besides not sayind "I can't" It seems a sort of "I can't see anything else". </t>
    </r>
    <r>
      <rPr>
        <b/>
        <sz val="11"/>
        <color theme="1"/>
        <rFont val="Calibri"/>
        <family val="2"/>
        <scheme val="minor"/>
      </rPr>
      <t>Okay. Nice, so I corrected.</t>
    </r>
  </si>
  <si>
    <r>
      <t xml:space="preserve">Besidesd CS, for this one R started saying "Don't really see anything different". </t>
    </r>
    <r>
      <rPr>
        <b/>
        <sz val="11"/>
        <color theme="1"/>
        <rFont val="Calibri"/>
        <family val="2"/>
        <scheme val="minor"/>
      </rPr>
      <t>What took my attetion was that the respondent before saying any response, starts declaring some dificult in see anything.  But, you are right, I did not find criteria for that. So, I corrected. And, I agree that seems no pleasurable laught.</t>
    </r>
  </si>
  <si>
    <t>Hum, good catch. And, It seems reasonable to me tempered self-criticism as L1! Changed my coding.</t>
  </si>
  <si>
    <t>:)</t>
  </si>
  <si>
    <t>SCHB: agreed new criteria</t>
  </si>
  <si>
    <t xml:space="preserve">SCHB: hummm.. Again, these  with "see" responses are very ambiguos. Right in the beginning of CP it seems that the person is just pointing the location and tyring to guarantee that the E take the important information. Like a professor explaining a content and then says "are you following me?"or "do you understand what I'm saying." Again, I feel we need to discuss a bit more about "see?" responses. at least, for me it is ambiguos. </t>
  </si>
  <si>
    <r>
      <t xml:space="preserve">I don't know about this one either. It seems confused for me. I understood Greg's explanation. But it seems that in the moment the R raise his mood to manifest that he has not being doing </t>
    </r>
    <r>
      <rPr>
        <b/>
        <sz val="11"/>
        <color theme="1"/>
        <rFont val="Calibri"/>
        <family val="2"/>
        <scheme val="minor"/>
      </rPr>
      <t xml:space="preserve">up to now. </t>
    </r>
    <r>
      <rPr>
        <sz val="11"/>
        <color theme="1"/>
        <rFont val="Calibri"/>
        <family val="2"/>
        <scheme val="minor"/>
      </rPr>
      <t xml:space="preserve">So, now, he is starting to feel better. Then, for his baseline, would be an EMS . I'm raising these comments/questions because I need to clarify a bit more those aspects.  </t>
    </r>
  </si>
  <si>
    <t>SCHB: I didn't coce SCHB because it is CS, I would probably coded for R-PAS.
[edit]: agreed</t>
  </si>
  <si>
    <t>I haven't thought about PAE either. But I understand where Gi is coming from. And I agree with PAE</t>
  </si>
  <si>
    <t>[edit]: agreed.</t>
  </si>
  <si>
    <t xml:space="preserve">I guess we can put that as on example of SCHB 0. </t>
  </si>
  <si>
    <t>SCHB: I'm not sure if I agree in coding SCHB in this one. It seems the R is not worry or concern whether the E is seen the way he is. But he is kind of trying to engange in a conversation to explain what he is seeing. I don't see a self-critical or helpless behavior here. Also, he is not asking if the E is seeing the way he is seeing, but he is asking the the E has seen one moth like that one he is trying to explain.</t>
  </si>
  <si>
    <t xml:space="preserve">Couple pigs kissing each other, digs, pigs, don't know what this is up here (referring to D2). (D6) </t>
  </si>
  <si>
    <t xml:space="preserve">E: (Examiner repeats response.)
R: Pig's heads with snouts stuck together, and kissing, this part here only (D6). </t>
  </si>
  <si>
    <t xml:space="preserve">E: (Examiner repeats response.)
R: African, black, women (D9), when I first looked, looked like washing clothes (D7), but then probably fighting over pitchers, holding handle with other going to fight, I can't make anything out of this crap (referring to D2, D3). </t>
  </si>
  <si>
    <t>E: (Examiner repeats response.)
R: Vague, the thing sticking up in the back (D5), looks like girls face (D9), hair (D8).</t>
  </si>
  <si>
    <t>Another vagina down there. (D6)</t>
  </si>
  <si>
    <t>Looks like two weasels climbing a tree, weasels on the side or some kind of rodents, can't make it out. (W)</t>
  </si>
  <si>
    <t>E: (Examiner repeats response.)
R: His ears (Dd25) here, his trunks (D4), 2 of them, his eyes are right here. 
E: (Eyes?)
R: Little light here, part of his ears here. He's got funny looking feet (Dd22, Dd23) too.</t>
  </si>
  <si>
    <t>E: (Examiner repeats response.)
R: Eyes, ears (Dd28), nose (Dd34). 
E: (Eyes?)
R: Comes like this and drops (eyes between Dd28 and 34), he has a harelip too (between Dd34 and 35), looks like he's twisted, can't get whole body, just ears, nose, this down here is just part of his body, artist didn't do it right.</t>
  </si>
  <si>
    <t>E: (Examiner repeats response.)
R: The blast off (D3), the rocket here (DS5), head (at D4). 
E: (Blastoff?)
R: Red-shooting down.</t>
  </si>
  <si>
    <t>Spaceship. (DS5, D3)</t>
  </si>
  <si>
    <t>E: (Examiner repeats response.)
R: Looks like a pumpkin (D7), see little, here, looks like mouth (bottom of D8), and hands (Dd31)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</si>
  <si>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back (Dd32), erect, no explanation for this they're both coming in probably setting table up. 
E: (Chair?)
R: The line going through, lightness (lighter area in Dd32). They're ugly, I can tell you that.</t>
  </si>
  <si>
    <t>E: (Examiner repeats response.)
R: Head, nose, mouth, eye, same thing on this side, usually a baboon has 2 hairs sticking straight up in the air (Dd21). Arm (Dd24).
E: (Eyes?)
R: The bump right there.</t>
  </si>
  <si>
    <t>E: (Examiner repeats response.)
R: Head, body, top of skull (tip of D3), eyes, kind of devilish, how they go up, horns (Dd34), on nose, mouth, perfect mouth, and then the body swallowed up. 
E: (Eye?)
R: Open spot here (DdS below Dd26), and pupil (bottom protrusion from Dd26).</t>
  </si>
  <si>
    <t>2 cartoons down here, maybe a pig cartoon. The little nose here, don't really look like. All I can think of now. (D1)</t>
  </si>
  <si>
    <t>E: (Examiner repeats response.)
R: Nose, eyes (DdS29), ears, neck. 
E: (Eye?)
R: Wide open, look at that, just like up here. 
E: (Cartoon?)
R: All out of shape, not perfect, gotta be a cartoon.</t>
  </si>
  <si>
    <t>Oh isn't this cute. I see 2 crabs. (Dd99 = D12 + D1)</t>
  </si>
  <si>
    <t>E: (Examiner repeats response.)
R: Canaries (D2, D15), yellow, and shaped like a canary or a goldfish, the more you look at it, the more it looks like goldfish.</t>
  </si>
  <si>
    <t>E: (Examiner repeats response.)
R: Here's his eyes and brows, looks like a face (in central area of D7, between D4s) in there, in this furry outfit ... just the way the blot is made, ruffles and a spotting.</t>
  </si>
  <si>
    <t>E: (Examiner repeats response.)
R: The head (Dd33), arms folded (lower half of Dd35), the leg (D10) out, body here.</t>
  </si>
  <si>
    <t>On top of snails I see 2 heads, sort of like frog heads. (Dd33)</t>
  </si>
  <si>
    <t>Between them is another face, looks like he's dressed up in a tie, business suit. (Dd99 = lower quarter of D14 between D8)</t>
  </si>
  <si>
    <t>This was really traumatizing last time I did this, all the stuff from the service comes back ... l guess I can do it, I'll try ... (v,^) a bee. (W)</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</si>
  <si>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Same thing, a different kind of ladybug with black spots and orange, with light, it would seem like a ladybug.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</si>
  <si>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</si>
  <si>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Face and eyes. 
E: (Eyes?)
R: One on each side of the face (Dd31), and a line right down the middle (of D8) and the face is rounded by the opening. 
E: (Location?)
R: The whole thing, except that tie, just subtract that or not a tie, just a spot of red and not using it as a bowtie. These (D2) are just spots of red too. And it looks like the face is saying "it worked out all right" just looks like it's saying that because of the openings in the face and eyes. </t>
  </si>
  <si>
    <t>OK that, hm, that looks like some sort of art that someone did and they weren't really sure and it's got a lion on each side crawling up, like some sort of it's similar to a policemen's badge or something, some sort of art, someone created and just did it to see what'd come out of, with a lion on each side, with legs, going up hill, or buffalo, some kind of Indian shield or something, some kind of primitive thing, something modern that just looks terrible, some sort of shield or seal, but didn't work out. Not that it bothers me. (W)</t>
  </si>
  <si>
    <t>E: (Examiner repeats response.)
R: Mmm, yeah that what it looks like. 
E: (Loc?)
R: Biceps (D4), aureoles (white spots in lower, outer Dd35), neck (upper Dd35), pectorials, above it, pastels too. These are too dark for pastels, the dark section, just inkblots, not blots, spots, watercolors.</t>
  </si>
  <si>
    <t>Looks like some sort of watercolors, put together as a design and the bottom sort of looks like a human body in the center, looks like two lungs, but the rest of it looks like some sort of design someone put together and these two things (D3) look like antlers, like on an elk or something, or a deer, but it looks like it was just put together as a design, some sort of watercolor design. (W)</t>
  </si>
  <si>
    <t>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(Dd35), going up into a throat (upper portion of Dd35), lungs. 
E: (?)
R: An inside diagram of somebody's yes, lungs, for some reason... shape I guess. [Location sheet indicates 'tongue' at Dd30.]</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</si>
  <si>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coming out of a cave once (tells story about seeing bats).</t>
  </si>
  <si>
    <t>E: (Examiner repeats response.)
R: Could look like men holding hands together (D4), also 2 men holding hands.
E: (Loc?)
R: Heads (D2), hands, bodies.</t>
  </si>
  <si>
    <t>E: (Examiner repeats response.)
R: 2 ladies (D9), with purses (Dd31), it could be, looks like they're holding onto an anvil, with their purses. 
E: (Anvil?)
R: Here, they're purses. 
E: (Help me see it as you do.)
R: (Outlines) Here and here. Ladies and purses.</t>
  </si>
  <si>
    <t>E: (Examiner repeats response.)
R: Bigfoot, black hairy beast, Werewolf. 
E: (Hairy?)
R: Up here, got hair (D3), it's sticking out.
E: (Werewolf?)
R: Here, legs, I don't know what this is, looks like something too, another head (D1). Could look like a tarantula. 
E: (Werewolf?)
R: Looks like a crab.</t>
  </si>
  <si>
    <t>E: (Examiner repeats response.)
R: Looks like 2 little squirrels (D1) walking up a tree (D6), they're fetuses. I never said an Indian with feathers. Pelvic bone (D4), fetus (D1). 
E: (Loc?)
R: (Outlines). 
E: (Fetus?)
R: I don't know.</t>
  </si>
  <si>
    <t>E: (Examiner repeats response.)
R: Rabbit fetus, stuck together (D6). Maybe they'll break apart when they're born.
E: (?)
R: Stuck together in the womb.</t>
  </si>
  <si>
    <t>E: (Examiner repeats response.)
R: I never said that [could not remember and couldn't guess how saw it before]. [Location chart has kids at D3 and finger at Dd25.]</t>
  </si>
  <si>
    <t>It looks like she's wearing something right here to cover her breasts up and a necklace. (DdS22)</t>
  </si>
  <si>
    <t>E: (Examiner repeats response.)
R: I don't remember seeing that, I never saw that, I never should've done that, I'll never do that to women again, I never did that, I never should've done that. These looks like 2 policemen, right here and here (D9). They're wearing helmets (D8), they're picking up a prostitute (DdS30) to get her out of here. [Location chart has breasts at D6 and necklace at D3.]</t>
  </si>
  <si>
    <t>* Looks like a Nigerian A-rab, what do you call it? Siberian? (Dd99 = Lower half of D14 + upper protrusions on D8)</t>
  </si>
  <si>
    <t>E: (Examiner repeats response.)
R: Whiskers. 
E: (?)
R: (Points) Eyes, eyebrows (top protrusion of D8 joining D14; eyes are protusion below it adjacent to D14). 
E: (Location?)
R: Ends here.
E: (Whiskers?)
R: Here, I don't know. [whiskers = bottom of D14 between D8s]</t>
  </si>
  <si>
    <t>E: (Examiner repeats response.)
R: Seems that way to me. The outline and the nose right here. I don't want to do any more. That's all I can do. 
E: (Well, you're doing just fine. This is just what we need.)
R: I don't want to do any more, I want to stop. 
E: (Let's take our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</si>
  <si>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A hip. (W)
[Most of the CP was completed two days after the RP.]</t>
  </si>
  <si>
    <t>A person with a beard. (W)
E: (What else?)</t>
  </si>
  <si>
    <t xml:space="preserve">E: (Examiner repeats response.)
R: They're (D9) folding some clothes (D7) and they're spreading clothes over the table, it looks like from the outlines. </t>
  </si>
  <si>
    <t xml:space="preserve">E: (Examiner repeats response.)
R: You're behind the animal. You can see him stretching out as he runs along. It's coming toward you [i.e., it's legs toward the veiwer]. 
E: (What is it that…?)
R: It's the shape of his hind legs (D4), his back part. [Location sheet notes front part = D6; also notes long ears = Dd31, but it is unclear if that is for this response or the next.] </t>
  </si>
  <si>
    <t>E: (Examiner repeats response.)
R: The feathers or wings (D4) and the head (D6). The shape of a moth, going your way. [Location chart notes long ears = Dd31, but it is unclear if they are to this response or the previous one.]</t>
  </si>
  <si>
    <t xml:space="preserve">E: (Examiner repeats response.)
R: We're on top of it, sort of from above. It's all stretched out. 
E: (?)
R: Just the shape of the head part (D3), and the paws (Dd24, Dd25). [Location sheet shows whiskers = Dd26, mane = Dd22.] </t>
  </si>
  <si>
    <t xml:space="preserve">E: (Examiner repeats response.)
R: The water at the seashore. If it's this long dark line in the center that looks like the shore (at D5). And this fluffy shaded part could be clouds. </t>
  </si>
  <si>
    <t>E: (Examiner repeats response.)
R: It seems like they're talking to one another. It's the shape of their faces (D9), and the top part could be feathers (D5). [Location chart has arms at Dd21 and body at D3.]</t>
  </si>
  <si>
    <t>A flower. That's all. (D6, D11)</t>
  </si>
  <si>
    <t>E: (Examiner repeats response.)
R: Well, they have flowers here, yellow (Dd15), blue (D1), like fresh vegetables. 
E: (?)
R: It's the colors, leaves (D13), and flower shapes. [Location sheet notes peppers = D12, lettuce = D9.]</t>
  </si>
  <si>
    <t>A headband here. (D6)</t>
  </si>
  <si>
    <t>E: (Examiner repeats response.)
R: Nose here (lower Dd35) looks like, could be a third dog, bulldog.</t>
  </si>
  <si>
    <t>E: (Examiner repeats response.)
R: Hands, bumping legs, hands (D4) giving high five, legs. Maybe devils… cause they are together here, the little red here [heads = D2].</t>
  </si>
  <si>
    <t>Weird art, different type of art I must say. (D2)</t>
  </si>
  <si>
    <t>A pig. (Dd35 on right, includes inner area)</t>
  </si>
  <si>
    <t xml:space="preserve">Maybe two pieces of fire, I don't know. (Dd99 = D2 and in D6) </t>
  </si>
  <si>
    <t>Two creatures. (W)</t>
  </si>
  <si>
    <t xml:space="preserve">E: (Examiner repeats response.)
R: They would be 1, 2, cause they don't look like humans, just the format, the opening of the face (lighter area in D2) and arm here or shrimp or squid, no feet. </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</si>
  <si>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</si>
  <si>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 xml:space="preserve">E: (Examiner repeats response.)
R: Can't tell if man or woman (D9)… don't know, head could be human, arms, feet look close to it, could be creatures. Looks like hearts (D3) joined together, drawn like hearts, joined together but maybe came out of their chests. 
E: (Music?)
R: Could be a note (D2), could be blood stain too. </t>
  </si>
  <si>
    <t>A giant cactus. A couple of wooden arms on it from age, old, ancient. That's all, as I say, these are different kinds of drawings. How much, many do you see? Petrified plant. (W)</t>
  </si>
  <si>
    <t>All insects, just about… A butterfly. That's about it, mercy! (W)</t>
  </si>
  <si>
    <t xml:space="preserve">E: (Examiner repeats response.)
R: Looks like a butterfly, the formation, two wings, head, feelers. </t>
  </si>
  <si>
    <t>Good Lord! Maybe some type of Indian decoration. I have to say, these are tough. Don't think I've had any of these before. Can't make much out of them since I've never seen anything like this before. I don't know what to expect. (W)</t>
  </si>
  <si>
    <t xml:space="preserve">E: (Examiner repeats response.)
R: Looks like it, on a stick here. Just the way it's developed, could be feathers (Dd22) here or leaves. 
E: (?)
R: Whole thing cause it could have been carved out of anything. </t>
  </si>
  <si>
    <t xml:space="preserve">E: (Examiner repeats response.)
R: With these two things sticking up here (Dd31), that's like a snail, but that's how it looks. </t>
  </si>
  <si>
    <t xml:space="preserve">E: (Examiner repeats response.)
R: Here, this part was the insert part (D5), the wood, and this part could be the blade (Dd22) that was used as a tomahawk. </t>
  </si>
  <si>
    <t>A tomahawk made from an Indian symbol of some sort. (Dd99 = Dd22+D5)</t>
  </si>
  <si>
    <t>Geez! You are going from bad to worse here… An island formation, like a reef. Maybe about it. That's it. Something must be wrong with my eyes today, with my hesitancy, I don't see anything in it. Of course there is probably no truth or falsity in it. (W)</t>
  </si>
  <si>
    <t xml:space="preserve">E: (Examiner repeats response.)
R: From here and this inside would be the reef (DS7) probably. 
E: (?)
R: The way it's formed, coming about here interconnected. The semi-circle; reef. </t>
  </si>
  <si>
    <t>Maybe some pieces of shrimp. I'll tell you, sure got me stymied. (D2)</t>
  </si>
  <si>
    <t>Looks like two animals trying to climb up and grab some demon who is up on a cliff. Looks like a bunch of rocks underneath and trying to get the demon up there with its hands out. (W)</t>
  </si>
  <si>
    <t xml:space="preserve">E: (Examiner repeats response.)
R: The formation. The two legs going up and the tail. The monster's (D4) got long hands (Dd22) like a reptile, bony features. Just the formation of it. The green formation formed like rocks you'd see along beach or water [animals = D1, rocks = D2, cliff = D5]. </t>
  </si>
  <si>
    <t xml:space="preserve">E: (Examiner repeats response.)
R: These are the demons (D3). Could be man and wife, I don't know, and are in upright position. And could be rocks (D11, D6) or bushes according to the last color code. The others were red and then rocks green. Just form is humanoid, monster. </t>
  </si>
  <si>
    <t>I guess, maybe two demons standing up to each other. Not clear though. Two demons standing up to each other. (W)</t>
  </si>
  <si>
    <t>These have got to be some form of microorganisms from under a microscope. That's [all?] I'll have left here, all the colors. … The damndest thing I've ever seen… Yes, they're identical. I'm sorry, I guess I'm not too good at this type of thing. Yes, that has to stand on the microscope thing. (W)</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</si>
  <si>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</si>
  <si>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Right in here, these are openings (DdS26), this is front (Dd21), this is back (Dd24). The sides are hip bones (D2). You have openings in pelvis bone, there are four, but should be only 2. 
E: (?)
R: The structure. (laughs) Looks like an inkblot to me.</t>
  </si>
  <si>
    <t>(v) Or pelvis bone of a person. (D6)</t>
  </si>
  <si>
    <t>E: (Examiner repeats response.)
R: Yea, right in here, this (D6), not this here (D2, D3), but this looks the pelvis bone of a person, male or female.
E: (?)
R: Because of the opening (DS5) in the center.</t>
  </si>
  <si>
    <t>E: (Examiner repeats response.)
R: Right here. Well the uh, the uh, l don't know, the shadows look like there'd be a skull, so looks like in center here.
E: (?)
R: Because of 2 eyes (Dd31) here, nose (central S in D7), mouth (lower D8) and over the head.
E: (Shadows?) 
R: Here and here (in Dd31).
E: (White space?)
R: Yeah, white space.</t>
  </si>
  <si>
    <t xml:space="preserve">E: (Examiner repeats response.)
R: Butterfly right here. 
E: (?)
R: It just looks like a butterfly, the wings I guess. </t>
  </si>
  <si>
    <t>E: (Examiner repeats response.)
R: It does, this area here, looks like a pelvis bone. Oh the structure, this would be below the waist up here and this would looks like structure of the body. 
E: (?)
R: Yea, this is joints right here (juncture of D5 and Dd22), 2 joints, for the feet, for the legs I mean.</t>
  </si>
  <si>
    <t xml:space="preserve">E: (Examiner repeats response.)
R: 2 feet (D6), arms (D4), his head (D3), legs, and his tail (D1). 
E: (?)
R: The feet, the big feet and legs. Looks like an ink spot to me. (laughs) </t>
  </si>
  <si>
    <t>E: (Examiner repeats response.)
R: Right, the feelers (Dd26) are here and a part of the head (D3) is here, and the wings (D1). That's all. 
E: (?)
R: Or it could be a, my 2nd thought would be a leaf, a decayed leaf. 
E: (?)
R: The head up here, just the head.</t>
  </si>
  <si>
    <t>Uh, I don't know what that would be. Uh, looks like it would be a pelvis bone of the, of a person, I guess. (D4, D3).</t>
  </si>
  <si>
    <t>E: (Examiner repeats response.)
R: The legs (D3) here and this is the pelvis, the uh buttocks (D4) of the person. 
E: (?) 
R: Don't know, it just does.
E: (?)
R: Don't know.</t>
  </si>
  <si>
    <t>Um, pelvis bone, that's the only thing I know. Two, two pelvis bones, this one and that one. That's all. (D6)</t>
  </si>
  <si>
    <t>E: (Examiner repeats response.)
R: Right. Well uh, right it is. This is the pelvis (Dd33) here, and this is the pelvis (D5). 
E: (?)
R: And this is buttocks (D4) and this is another pelvis and buttocks (D7).
E: (?)
R: I don't know, it just looks like a pelvis bone.
E: (?)
R: Don't know, just does to me.</t>
  </si>
  <si>
    <t>E: (Examiner repeats response.)
R: The 2 kidneys (D3), this is the pelvis (D11) down here and this looks like stomach (D8) here, somewhat. 
E: (?)
R: Rump or buttocks (D6) here. 
E: (?)
R: Don't know, just does to me. These looks like 2 openings (DdS22) of pelvis as looking down on X-ray.
E: (?)
R: Yeah this made it look like spine (D5).</t>
  </si>
  <si>
    <t>E: (Examiner repeats response.)
R: It does, these, this right here (D6) and this (D3). This is pelvis, bone structure (D9) looking down like in X-ray. And this looks like a crab (D1) and this looks like crab (D1), these 2 look like crabs (D7). 
E: (Saw first time?)
R: Yea, look like crabs. And then this looks like a bird (D15) here, these 2 looks like birds (D2), the yellow. And this looks like a man with wings up in here (D10) or that could be chest plate, part of chest of person. 
E: (?)
R: This right in here, this (D10).</t>
  </si>
  <si>
    <t>E: (Examiner repeats response.)
R: Eye, eyes (DdS30), part of a smile (DdS29), sinister. 
E: (Sinister?)
R: The black right there going into the eye (ink interior to DdS30 on right), the angles of the eye. 
E: (Deformed?) 
R: The way it looks, the way it's shaped.</t>
  </si>
  <si>
    <t>E: (Examiner repeats response.)
R: Little face here and here. (Lower D2)
E: (Suited?)
R: Looks like they got big hats here. (Upper D2) Something appears like a moth or a butterfly down here (D3).</t>
  </si>
  <si>
    <t>Oh, 2 people. (D9)</t>
  </si>
  <si>
    <t>E: (Examiner repeats response.)
R: With a tail (D1). Feet (D6), legs, torso, strange arms (D4), strange head (D3). 
E: (Looking up?)
R: It's the angle, I'm lookin' up at him from the floor; he's lookin' down at me. 
E: (Ugly?)
R: Sure is; black.</t>
  </si>
  <si>
    <t>Perhaps a bat. (W)</t>
  </si>
  <si>
    <t>Just don't see anything (holds at distance, arm's length)... nothing. 
[ON REPEAT RUN-THRU] Some kind of animal, two eyes, feelers, spine. Looks gross. (W)</t>
  </si>
  <si>
    <t>E: (Examiner repeats response.)
R: Animal's head (Dd23), eye. 
E: (Eye?)
R: Dark spots. Feelers (Dd22), spine (D5).
E: (Gross?)
R: It's just gross!
E: (?)
R: The fucking color of it! [eyes = within Dd23]</t>
  </si>
  <si>
    <t>E: (Examiner repeats response.)
R: The eyes (DdS23) right here. 
E: (Ghost?)
R: Can't see a ghost!
E: (Where would it be?)
R: (Points to Dd22).</t>
  </si>
  <si>
    <t>E: (Examiner repeats response.)
R: Also in flight, both were after something. The holes in the bee (DdS27, DdS26, center light spot, and dark dots in and adjacent to Dd35). Looks like it was standing up instead of … its belly's showing instead of the top. Eyes, black dots (base of Dd22), mouth.
E: (Location?)
R: Dot here (S below Dd22).</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</si>
  <si>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</si>
  <si>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E: (Examiner repeats partial response through killed.)
R: Tension (D2, D3) brought down on it and made a different color to it (points).
E: (Blood?)
R: 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(brush lines in D6), looks like it has rough color. Looks like it's been opened up in the middle, and it's got that to it. The hole represembles living thought. [neck = D4]</t>
  </si>
  <si>
    <t>E: (Examiner repeats response.)
R: Yeah it's like a big barrel, 2 stomachs (Dd31) in one (D7),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(Location?)
R: Feet (Dd33) is slender, slender color to it. Slender color. [Location sheet indicates fish = Dd31s, water = D8]</t>
  </si>
  <si>
    <t>E: (Examiner repeats response.)
R: Like when you compress your mouth to the phone. 
E: (Location?)
R: Receiver phone handle has exasperation to it, receiving something (Dd31).</t>
  </si>
  <si>
    <t>E: (Examiner repeats response.)
R: 2 objects, same objects. Both look alike, both have same features. 
E: (Clothes?) 
R: 'Cause didn't latch together (points to gap between D5 and Dd21). Dismissing something, blood was red, black was just laymen, something you use, don't need to get energy from. Throwing off 2 pictures. Lines represent clothes.</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</si>
  <si>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 and uh, represembles [sic]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</si>
  <si>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</si>
  <si>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and looks like it just ate a meal and its head is directing itself. Its imagination, is directed and he's satisfied with it but he's not sure what he's got, a living thing. If it were a man it'd be complete muscles relaxing and he's tense and strong - asleep. Could be a picture, could be single or divorced. It's been joined together by muscles. (W)</t>
  </si>
  <si>
    <t>E: (Examiner repeats response.)
R: Ears (Dd34) and head, stem (points to center line of D7), outer edges, lighter color, dark color looks like strong muscles trying to pause something.
E: (?) 
R: Trying to relax or something, a strong idea because of the spine or stem. 
E: (Colors?) 
R: Darker than other pictures.</t>
  </si>
  <si>
    <t>There are some EMS and PAE qualities, but did not code b/c so fluid.</t>
  </si>
  <si>
    <t>... ...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it's something that everybody needs, including a third party or another - needs another picture to it, or it looks that way, or 2 pictures in one. (W)</t>
  </si>
  <si>
    <t>E: (Examiner repeats response.) 
R: Close up to a stem of a leaf (D12). Long different stem to it but it's the same, looks old. 
E: (Old?)
R: Spots here are unique, different smear to it, lines going all over it, giving off some kind of energy.
E: (Bird or animal?)
R: Wings (D4), feathers (Dd22) around its neck, bristles growing, threw off energy. Lines going up and out.</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</si>
  <si>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[sic] into it, and uh... and...  smeared	 onto something. It doesn't need no love and affection it's imagining don't need no love and affection 'cause it's determined to get its prey. 2 things in 1 mind in body. (Points to white space) Looks like an arrow, right between an ink spot but has a spine or stem to it. Small, complete extreme happiness and ecstasy, extremely. I'm not talking about love or, anything like that, in school they told me to use my imagination. 
E: (Is this all part of the same picture?)
R: Yes. God showed me, perfect flow like water. Not meant to be person or animal but imagination to conceive something like felt good. (W)</t>
  </si>
  <si>
    <t>E: (Examiner repeats response.)
R: Like an arrow and something opened up and fired on something, a big gigantic white spot in the form of the thing - pressure point.
E: (Pressure?) 
R: White colors instead of dark.
E: (Spine?) 
R: Big hole was a spine (central portion of D7). Looks like a leaf (Dd23), wants to live a long time. Arrow (D7) represents life, spine represents life to it. Leaf is dark colors, hole is imagining a lot of long time imagining. A lot of pressure to that picture.</t>
  </si>
  <si>
    <t>That's nice. Like a light show but different colored clothes on, or colors or painted on or it looks like it's ready to put on its war colors and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</si>
  <si>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(S between D1 and D6), feet (Dd26), wings, arms (Dd22), lungs (D5), stomach (D2), legs (in D5), bears represent his hands tucked into the sides. Looks like a bat and a leaf, bats live in trees too, bats live in caves, wings look like stems, like leaves on trees. Or a bird. I said bat 'cause a bird don't have features like ugliness.</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</si>
  <si>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</si>
  <si>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E: (Examiner repeats response.)
R: A bat sleeping, on a leaf. And a leaf. Got same features as last picture, had wings spread out (D11). 
E: (Location?) 
R: Light blue color, color looks living, holes (DdS29?) represent kidneys, stomach (Dd22), wings (D11), legs (D6), or a leaf with different colors added to it. Leaf turned colors. [bat head = D8]</t>
  </si>
  <si>
    <t>E: (Examiner repeats response.)
R: Wing (D3), colors, wing (D1) and smaller wing (D6). Spots look like water. 
E: (?)
R: Different colors, spots. But it had a human being size to it. 'Cause 'cept for wasn't the same color as the first bat I saw - red, green, blue and yellow, instead of blue, and grey and red. Definite imagination here.</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</si>
  <si>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</si>
  <si>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E: (Examiner repeats response.)
R: Like when you press a leaf in a book, petals, inside a leaf (D9 right), deep down of a leaf in a microscope, smaller particles to a leaf (D6),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</si>
  <si>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Looks like a butterfly. 
E: (Try to see one more thing.) (W)</t>
  </si>
  <si>
    <t>An island. Can't think of anything else. Looks something like this one (points to Card I), an island. (D6)</t>
  </si>
  <si>
    <t xml:space="preserve">E: (Examiner repeats response.)
R: The water and the moss. 
E: (Water?)
R: Looks like something loose, floating (Dd23) around in the water (S outside of ink). 
E: (Moss?)
R: Around the edges, some of it looks more broken up but that looks close enough I guess. </t>
  </si>
  <si>
    <t>Oh! Looks like an X-ray of a human body I guess. (W)</t>
  </si>
  <si>
    <t xml:space="preserve">E: (Examiner repeats response.)
R: Down here, this in a way, I call the trunk (D1) of the tree down in the grounds. 
E: (Tree?)
R: Roots (D6, D4), not as many, came out of the ground. 
E: (Came out?)
R: Yeah, they're here and they're in the ground too. And these are roots too, out of the ground. </t>
  </si>
  <si>
    <t>Warm. (W)
* Warm. Inkblots warm. That's a transfer.</t>
  </si>
  <si>
    <t>E: (Examiner repeats response.)
Legs, thighs, feet, ears. I'm looking at the bat from above and behind it.</t>
  </si>
  <si>
    <t>Initially Omitted</t>
  </si>
  <si>
    <t xml:space="preserve">E: (Examiner repeats response.)
R: All this is floating around in the water, I almost said fungus, kind of like the way it's in pieces. 
E: (Water?)
R: Floating in water for some reason, yes. </t>
  </si>
  <si>
    <t>Looks like two bears on the trunk of a tree I guess. That's all I can think of. (W)</t>
  </si>
  <si>
    <t>E: (Examiner repeats response.)
R: Mouth, eyes, feet, same thing over here. 
E: (Tree?)
R: Yeah, down here, this'd be more… it's coming out of the ground, seems like this'd be more… maybe it was cut off or something (at top of D6). 
E: (Eyes?)
R: Well, I can see, seems like I can see a place that looks like an eye, that's a mouth, there. [bears = D1, tree = D6]</t>
  </si>
  <si>
    <t>Hm! Floating debris I guess… oh yeah, I see something that looks like some animals floating in the water I guess. (W)</t>
  </si>
  <si>
    <t xml:space="preserve">E: (Examiner repeats response.)
R: This looks like an animal (D8) here, these two are animals (D12), animal (D1), that here, looks like animals here, these (D7) don't look as much as these do (D1, 8, 12), that part looks like debris (D7). 
E: (?)
R: The way it's connected up through.
E: (Animal?)
R: Eyes, head, mouth here. 
E: (Water?)
R: Yeah, I thought with the debris, this type of stuff floating around. </t>
  </si>
  <si>
    <t xml:space="preserve">E: (Examiner repeats response.)
R: Looks like a Darth Vader things, eyes, vents to breathe, wings (D7) in the back here, like the old Vikings with mask, hat, wings. </t>
  </si>
  <si>
    <t xml:space="preserve">E: (Examiner repeats response.)
R: Wings (D2), overall, body. Don't know, doesn't look like a bat but it's what it brings to mind. Then again I read a National Geographic and bats look like this. </t>
  </si>
  <si>
    <t xml:space="preserve">E: (Examiner repeats response.)
R: I didn't say coming to get me did I?
E: (?)
R: Just looks like a guy kind of standing there with his hands, legs, thighs (Dd34), like weight lifter when he's down on his haunches ready to life a barbell. </t>
  </si>
  <si>
    <t>Two wolves. (D7)</t>
  </si>
  <si>
    <t xml:space="preserve">E: (Examiner repeats response.)
R: South America, tip here, Andes (in Dd34). 
E: (?)
R: Dark shadows, could be raised up, Peru. </t>
  </si>
  <si>
    <t xml:space="preserve">E: (Examiner repeats response.)
R: There, blood and stuff, just looks like one, kind of inside, not that I ever looked inside one, but books and stuff, medical. </t>
  </si>
  <si>
    <t xml:space="preserve">E: (Examiner repeats response.)
R: A top, like had when you was a kid, tin things, goes up and over and spins. 
E: (Location?)
R: The white part inside. </t>
  </si>
  <si>
    <t>E: (Examiner repeats response.)
R: Here, guy's face and they're covering up his eyes (Dd31)... each one has a hand on his eyes, just looks like it, a woman never entered my mind.</t>
  </si>
  <si>
    <t>E: (Examiner repeats response.)
R: Here, breasts (Dd27), high heeled boots (Dd33), legs, torso, neck, head (Dd32). Head doesn't look like a woman, looks like a woodpecker.</t>
  </si>
  <si>
    <t>E: (Examiner repeats response.)
R: Looks like same, like I used to have, top plate. Just reminds me of it, just the way it is curved and darker red is smoother and tooth in middle.</t>
  </si>
  <si>
    <t>E: (Examiner repeats response.)
R: The first thing I noticed was this (D6) and then overall picture looks like Bigfoot ... Looks like hair, these gizmos here and here (D4), feet (D6).</t>
  </si>
  <si>
    <t>E: (Examiner repeats response.)
R: Same thing but just a different guess at it, this is this part and this part (points to own leg) with his foot cut off.</t>
  </si>
  <si>
    <t>(&lt;) Leg of lamb. (D4)</t>
  </si>
  <si>
    <t>Stealth bomber. (Dd99 = W - D6 - D9)</t>
  </si>
  <si>
    <t>Horseshoe. (Dd99 = interior of D4 adjacent to D10 on L)</t>
  </si>
  <si>
    <t>E: (Examiner repeats response.)
R: Here, looks like it, things coming out on ends, not on other side. They made a mistake, like good luck horse shoe.</t>
  </si>
  <si>
    <t>Indian skin of some sort with a lot of feathers. (W)</t>
  </si>
  <si>
    <t>E: (Examiner repeats response.)
R: Looks to me like a skin, don't know what kind of animal. Tan, like a lodgepole thing, not to wear, but of some sort of significance up here (D3), looks like tanned leather (rubs card).</t>
  </si>
  <si>
    <t>(&gt;) Looks like a bullet's been shot and passing through like a wood or something. (D5,Dd22)</t>
  </si>
  <si>
    <t>E: (Examiner repeats response.)
R: (&gt;) The entry, the exit.
E: (?)
R: Looks like a path (D5) through a person though, meat on it here (Dd22), hanging off, splat, and bullet (Dd23) coming out here.
E: (Wood?)
R: Does looks like it if it's straight path and projectile, clean entry and clean exit except for a little hitchhiking along the way.</t>
  </si>
  <si>
    <t>E: (Examiner repeats response.)
R: Mushroom, boom, mushroom, you know?</t>
  </si>
  <si>
    <t>E: (Examiner repeats response.)
R: (v) Looks like mine, anyway, except it ain't that big.</t>
  </si>
  <si>
    <t>E: (Examiner repeats response.)
R: Everywhere, first thing I noticed was color, pastel like colors.</t>
  </si>
  <si>
    <t>Some kind of trap of some sort. (D8)</t>
  </si>
  <si>
    <t xml:space="preserve">E: (Examiner repeats response.)
R: This looks like a predator (D4) with these little deals. Maybe this is a butterfly here (D2) coming in and a trap ready to get him (D5), this blue part. Opening here and hooked in here (juncture of D2 and D5), kind of drawn in. 
E: (?)
R: Butterfly is colorful. Don't know, not really the shape of a butterfly. </t>
  </si>
  <si>
    <t>E: (Examiner repeats response.)
R: Here, see, I've had em. A raspberry or something when you're a kid or something, isn't that it, when scrape self ... just looks like, small, like rash when a kid.</t>
  </si>
  <si>
    <t>A rash. (Dd99 = about half of D7 adjacent to Dd23)</t>
  </si>
  <si>
    <t>E: (Examiner repeats response.)
R: Ears (D4), eyeballs, skinny trunk (D5).</t>
  </si>
  <si>
    <t>v Elephant, head of an elephant. (D9)</t>
  </si>
  <si>
    <t>v Asia Minor. (D1)</t>
  </si>
  <si>
    <t>A skull, pelvis, skull kind of, what's it called, the bones doctor's keep hanging? A skeleton, that's what it is. (D5 &amp; Dd22)</t>
  </si>
  <si>
    <t>E: (Examiner repeats response.)
R: Little like bugle, don't know what they are, nose, mouth, trunk or whatever.</t>
  </si>
  <si>
    <t>E: (Examiner repeats response.)
R: The way it is, skinny and runs. Skinny mountain range here, like Andes.
E: (?)
R: The little (illegible) … looks like it ... just the left side (traced inside edge).</t>
  </si>
  <si>
    <t>2 bugs crawling up a stem. (D11)</t>
  </si>
  <si>
    <t>E: (Examiner repeats response.)
R: [He got Card VII] It stuck with me, I saw canal here (D7) and now on this card. [For Card X:]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</si>
  <si>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Panama Canal. (Dd30, D11, D3, D6, D10)</t>
  </si>
  <si>
    <t>(v) Oh a flower. Tulip, kinda, or no, an orchid. An angel. (W)</t>
  </si>
  <si>
    <t>E: (Examiner repeats response.)
R: I see orchid cause didn't know the flower petals.
E: (?)
R: Is that what leaf looks like? [Petals or leaf at D9.]
E: (?)
R: Looks like pistils, right.
E: (?)
R: Pollen, stem, this stuff to highlight, to make it look pretty, colors look pretty like a big picture, spring, flowers, color, pretty, God's creation, angel coming down, fireworks, all to accentuate this flower.
E: (Angel?)
R: Wings, halo there, kind of hanging out (D10).</t>
  </si>
  <si>
    <t>v Some kind of flying animal… I can't tell what kind of animal, you know, but it's an animal. That's it. (W)</t>
  </si>
  <si>
    <t>Looks like a whole bunch of crabs around, all over the place. (Dd99 = D1+D12, D7, D8, D13). 
[Initially treated as a separate response:] Maybe this red stuff in the middle there is jellyfish. That's it. (D9)
* Four yellow things, look like regular fish. (W)</t>
  </si>
  <si>
    <t>E: (Examiner repeats response.)
R: Tentacles (D1), wings (D2), white colors (Dd26) on the back of it.</t>
  </si>
  <si>
    <t xml:space="preserve">E: (Examiner repeats response.)
R: Legs, ears like Dumbo, tail. Reflection (on left). </t>
  </si>
  <si>
    <t>Could be a tree with a bush on a hillside 	reflecting in the water. Butterfly was more outstanding. (W)</t>
  </si>
  <si>
    <t>E: (Examiner repeats response.)
R: Ears up (Dd34), alert, mouth.	 See on the cartoons that way. Nose, ears, legs.</t>
  </si>
  <si>
    <t>&gt; Maybe a startled dog. (D2)</t>
  </si>
  <si>
    <t>E: (Examiner repeats response.)
R: Darkness of the nose (D4), ears. Like after a biscuit. Little eyes.</t>
  </si>
  <si>
    <t>E: (Examiner repeats response.)
R: The way the lines come through there (brush strokes in D6), the way they show it. Red would be the fire (D3). Pocket of hot air (D5).</t>
  </si>
  <si>
    <t>v Like a cross section of a volcano, shows the layers of rock, and the explosion. (D6, D3, DS5)</t>
  </si>
  <si>
    <t>&gt; ^ See a ... one part of it ... a minister at a podium. (D4)</t>
  </si>
  <si>
    <t>v Part of a chicken. (Dd22)</t>
  </si>
  <si>
    <t>E: (Examiner repeats response.)
R: Comb like a rooster, beak, change of color, darker. Beak where it comes out there.</t>
  </si>
  <si>
    <t>&gt; Maybe a large rabbit. (D1)</t>
  </si>
  <si>
    <t>E: (Examiner repeats response.)
R: Ears (Dd31); I said a distorted rabbit. Red was the eyes (in D6 above juncture with D2), feet, front hind [sic].</t>
  </si>
  <si>
    <t>2 men, butlers, servants or something. Don't know what to make of it. v ^ &gt; ^ (D1)</t>
  </si>
  <si>
    <t>v &gt; ^ Maybe a giant. (D7)</t>
  </si>
  <si>
    <t>v Maybe a dragon. (W)</t>
  </si>
  <si>
    <t>E: (Examiner repeats response.)
R: Like a poodle. Tail comin' up, head. 
E: (?) 
R: Fluffy hair on top, cropped tail.</t>
  </si>
  <si>
    <t>@ @ @ Bat. (W)</t>
  </si>
  <si>
    <t>E: (Examiner repeats response.)
R: Have little feet (D9) that always hang down in flight. Looks like a bat. These are off (indicates Dd34) - or one with big ears.</t>
  </si>
  <si>
    <t>(&gt;,v, &gt;) Looks like a picture of the devil. (v) That's about all. (Dd99 = upper half of D4 with card &gt;)</t>
  </si>
  <si>
    <t>E: (Examiner repeats response.)
R: Goatee (protrusion toward bottom of Dd23 with card &gt;), mouth, eyes shining (tiny light spot), could be horns (D10). Eye (due to shading) like it's casting a glow. 
E: (?)
R: (Pointed to adjacent white area, but non­specific reference to "glow").</t>
  </si>
  <si>
    <t>E: (Examiner repeats response.)
R: Like he's been flattened out. Like a cartoon wild cat. 
E: (?) 
R: You gotta watch Tom and Jerry; like it's been squished; hung its pelt. 
E: (?) 
R: The way it's skinned out (traces edges), 2 whiskers, edges.</t>
  </si>
  <si>
    <t>&gt; Something dropped in the water, splash in the water. (Dd22)</t>
  </si>
  <si>
    <t>(&gt;,v,^,&lt;,^) 	Couple of rabbits laughin' at each other. (D1)</t>
  </si>
  <si>
    <t>E: (Examiner repeats response.)
R: Ears (D5), resemble rabbit nose, whisker where the light and dark. 
E: (Laughing?) 
R: Wide opening of the mouth, up and perky ears.</t>
  </si>
  <si>
    <t>(v,^,&lt;,&gt;,^) Maybe a couple of masks of some sort, Muppets or something. (D3)</t>
  </si>
  <si>
    <t>E: (Examiner repeats response.)
R: They're (D1) climbin' somewhere, they're on all fours. One on each side. 
E: (?) 
R: Head is shaped with snout, eyes (points to darker part of colored area), bump on head shows ear, back structure, rump. 
E: (Examiner repeats response.) 
This here (D6), he's (D1) climbin'. Could be different shades of rock.
E: (?) 
R: The red and orange. Have a lot of that in Oklahoma, different colors.</t>
  </si>
  <si>
    <t>(v,&gt;,) Couple of bears. [Initially recorded as R3 to card:] (^,&gt;,v,&gt;) Rock formation or something. (W)</t>
  </si>
  <si>
    <t>E: (Examiner repeats response.)
R: Nose cavity (Dd24), goes up, both horns (Dd22), eye sockets (lower areas on each side with space, with card v).</t>
  </si>
  <si>
    <t>Merry-go-round or something. (W)</t>
  </si>
  <si>
    <t>E: (Examiner repeats response.)
R: Looks like it's all in a circle.
E: (?)
R: Roundness of it, center section; 	looks like everything should go 'round.</t>
  </si>
  <si>
    <t>E: (Examiner repeats response.)
R: Green here (D11), two big ears (D4), can't see the rest of the nose. See the ivory (S between Dd35 and D11). Maybe you can see the eyes here (dark red spots at center of Dd35). 
E: (Bush?) 
R: The green. I associated the green with shrubbery. Could be the tusks comin' out here (DdS23).</t>
  </si>
  <si>
    <t>(&lt;,v,^,&gt;,v) Gotta use your
imagination on this one.
(v) Only one I can make out, the elephant, hiding behind a bush or something. (Dd99 = D6+DdS99+DdS23, D11)</t>
  </si>
  <si>
    <t>E: (Examiner repeats response.)
R: The yellow, black face, lighter color on the outside. Bright yellow breasted and wings lighter color. The black hood over the face and the beak where it's lighter color.</t>
  </si>
  <si>
    <t>&lt; ^ Maybe a face with a green moustache. (Dd99 = D10 + D2 + surrounding white space)</t>
  </si>
  <si>
    <t>E: (Examiner repeats response.)
R: 2 eyes (D2), nose (D5), mustache (D10). 
E: (Eyes?) 
R: Looks like 2 eyes! The radius, that could be eye shadow. Nose right between the... bridge of the nose. 
E: (Mustache?) 
R: Old handlebar mustaches usually curved up at the bottom.</t>
  </si>
  <si>
    <t>E: (Examiner repeats response.)
R: Features here, wings (D2), right there, tail end (D3), head (Dd22), right here.</t>
  </si>
  <si>
    <t>A wolf's face. (W) 
[Hands card back; E prompts.]</t>
  </si>
  <si>
    <t>A jet plane. (DS5, D3)</t>
  </si>
  <si>
    <t xml:space="preserve">E: (Examiner repeats response.)
R: I saw that in the center (D5), wings, nose, thrust, rocket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</si>
  <si>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 (dot in Dd21 below low point of DdS30).</t>
  </si>
  <si>
    <t>E: (Examiner repeats response.)
R: Kind of a 3-dimensional perspective. 
E: (?)
R: Head (D3), up here, torso here, feet extended (D6), head, arms (D4), legs, looks like he's wearing boots again, eyeballs here. 
E: (?)
R: Black parts here (dark adjacent to lower Dd30).</t>
  </si>
  <si>
    <t>E: (Examiner repeats response.)
R: Opening (at Dd27), internal (rest of D12). 
E: (Internal?)
R: It's internal and external going inward, that's why, I see 3-dimensions on this too.</t>
  </si>
  <si>
    <t>I see 2 faces, one on each side, looks like Indians, have feathers in their ... A lot of subliminals ... I studied subliminals in advertising in school for 4 months. Like pictures in the ice cubes and things. (D1)</t>
  </si>
  <si>
    <t xml:space="preserve">E: (Examiner repeats response.)
R: Feather (D5), headdress, eyes located, nose, mouth.
E: (Feather?)
R: Just looks like to me, it's all congruent. 
E: (Eye?)
R: Shadow on both sides. These are females. 
E: (?)
R: Back part here looks like hair, whole area looks like hair, and the nose, pointed nose.
E: (Hair?)
R: Looks like a bun. </t>
  </si>
  <si>
    <t>Woman with her legs spread out. (D4)</t>
  </si>
  <si>
    <t>E: (Examiner repeats response.)
R: Legs, head, back, tail, eye, nose, mouth. I can't see the eye here (on right), but eyes, nose, and mouth none the less.</t>
  </si>
  <si>
    <t>E: (Examiner repeats response.)
R: Eyes. 
E: (?)
R: Slanted upward (darker orange below pink), nose (lower Dd23), cheeks, don't know what these are (Dd26), attached. And a weird cranium (Dd33).</t>
  </si>
  <si>
    <t>I see a urethra. How else can I say it. (Dd99 = D5+D1)</t>
  </si>
  <si>
    <t>E: (Examiner repeats response.)
R: All the way up the middle. This part in here reminds me of it.
E: (?)
R: Has something to do with this area here, the sides - I don't know, again the thighs (D1). Out of proportion but in relation ... Demands honesty, these pictures.</t>
  </si>
  <si>
    <t>E: (Examiner repeats response.)
R: Down here, the eyes (DdS29), nose, mouth, kind of a cartoon character. 
E: (?)
R: Something drawn free hand and comical. 
E: (?)
R: Again, eyes, smile, thing looks harmless. 
E: (Eyes?)
R: Highlighted upward, going upward.</t>
  </si>
  <si>
    <t>I do see other faces as well, eyes, nose, mouth, even has eyeball. (D3)</t>
  </si>
  <si>
    <t>E: (Examiner repeats response.)
R: Face up here, eyes (S below Dd26), nose (Dd25), mouth (opening below Dd27), stomach (Dd28), just found that (laughs), eyes, nose, mouth, stomach, chest, back area.</t>
  </si>
  <si>
    <t>E: (Examiner repeats response.)
R: This one's well done - eyes, mouth, chin, stomach, legs, tail, back, a couple things coming out (protrusions to D14), which l have no idea what it is. 
E: (Fighting?)
R: Looks like they're having a conversation - heated. 
E: (?)
R: Eyes and mouth - eyes intent - crooked down - very direct, glaring. 
E: (Glaring?)
R: One can't exist without the other, I can't define why.</t>
  </si>
  <si>
    <t>It does looks like a smear of blood on either side and l see a face out of blood, eye, nose and mouth looks like spewing out blue ink. (D9, D6)</t>
  </si>
  <si>
    <t>E: (Examiner repeats response.)
R: Single dimensional, flat, single dimensional's not right, it's 2-dimensional.
E: (Spider?)
R: Tentacles, on either side.</t>
  </si>
  <si>
    <t>E: (Examiner repeats response.)
R: Right there, on a Petri dish or slide. 
E: (?)
R: Smeared on. 
E: (Blood?)
R: Color alone looks like blood. Eyes, nose, mouth (opening adjacent to D6). 
E: (Eyes?)
R: Sockets, deep set (indentation above darker 'nose').</t>
  </si>
  <si>
    <t>Or a mask with horns on it. That's it. (W)</t>
  </si>
  <si>
    <t>LL a butterfly (v,&lt;,^). (W)</t>
  </si>
  <si>
    <t>v Looks like a fossil, a sea fossil, flattened also. (D6)</t>
  </si>
  <si>
    <t>E: (Examiner repeats response.)
R: Here's the tentacles (Dd25), wing span (D6), engraved in sand at the bottom of the sea, or in a rock, again a large thorax (DS5), in the middle, whip (D4) or stingray, fossiled inside a rock. This (D2) I don't know.
E: (Fossil, in rock?)
R: Since I said it looks like a fossil, it'd be in a rock. 
E: (Fossil?)
R: Flat, wingspan, thorax, eyes.
E: (?)
R: 2 little dots (white spots adjacent to upper Dd24 with card v). Feelers up front - radar or whatever.</t>
  </si>
  <si>
    <t>Looks like a flying squirrel but with different colors. Flying squirrels in Australia. Flying to tree with flat wings, you know? That's all. (D6)</t>
  </si>
  <si>
    <t>E: (Examiner repeats response.)
R: Little hands (Dd22), go in like a bat, little feet here (Dd31), and tail'd be bigger (D4),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</si>
  <si>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(Dd33), feet, eyes (Dd31), thorax (DdS24), butterfly. 
E: (Eyes?)
R: Small beetles have big eyes, with snappers in front and thorax right in back. 
E: (Butterfly?)
R: See (outlines center red) because this and this.</t>
  </si>
  <si>
    <t>Could be an enlarged black widow with an hour glass at the bottom, that's it. (D1)</t>
  </si>
  <si>
    <t>E: (Examiner repeats response.)
R: A black widow spider with the hourglass thorax (DdS24) and stingers (Dd33), choppers (lower D8), eyes (Dd31), it'd be a rounder shape, doesn't Look complete. 
E: (Rounded?)
R: See here, it's round, not completed (draws arc between Dd32s).</t>
  </si>
  <si>
    <t>Same one. I still say it could be some kind of insect with 2 sided, 2 headed, could be either way (v, ^), 2 large thorax on each side. This way (v) looks like flying, has wings. (W)</t>
  </si>
  <si>
    <t>E: (Examiner repeats response.)
R: Two thorax (D1 and D3 with area below it), could go either way (v ^), one with large wingspan, this way (v) right here (D1) looks like front of head, also a tail (for opposite direction). Here's the tentacles (Dd28), feelers, eyes right above and wings (D6) and feet, it's all smashed. 
E: (Eyes?)
R: Come out like that (Dd26). 
E: (Smashed?)
R: Blot makes it looks like it's been dead awhile, not 3-dimensional,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</si>
  <si>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(DdS24) 'cause it is smashed and all dried. 
E: (Smashed and dried?)
R: Head smashed 'cause should be rounder, out more, and body dried and broken here and webs. 
E (?)
R: Smashed and little feet (D2), webby, smashed, broken or smashed up.</t>
  </si>
  <si>
    <t>E: (Examiner repeats response.)
R: Here antennae (Dd34), radar, head, wing shape (D4), feet (D9), hands, bottom feet here and it's in the air, a bottom view. 
E: (?)
R: Eyes, feeler, antenna, claws (D10). 
E: (Eyes?) 
R: Small, eyes would be engraved on antenna, can't see on bat, would be right there.</t>
  </si>
  <si>
    <t>E: (Examiner repeats response.)
R: One of those jellyfish from the bottom of the sea, looks like jelly fish, looks like old prehistoric crab hooks (Dd33), flat, walking feet (Dd24, Dd25), tail (D3), like a stingray.</t>
  </si>
  <si>
    <t>And if I had an imaginative mind, this would seem like one of those new Stealth bombers. (W)</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</si>
  <si>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</si>
  <si>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(&lt;) Or a vice clamp. (W)</t>
  </si>
  <si>
    <t>E: (Examiner repeats response.)
R: Eyes (within Dd28), and everything, snappers (Dd21) on each side and little feet (D5). 
E: (Eyes?) 
R: Little spots right here, and out to here on the edge, eye goes out long tentacle, and I think they have a thorax. Thinking of top view, this part'd be the top shell (DS7), orange part, this part'd be going down to the ground (D5) looking at it like this (holds card horizontal with eye).</t>
  </si>
  <si>
    <t>E: (Examiner repeats response.)
R: A C-clamp on a table, this is the turn thing, this is the part that wraps around the object and attached to the table. 
E: (Turn part?)
R: Tube here (D6), grooves. 
E: (?)
R: Can't see them. 
E: (Tube?)
R: Through here and wheel part is missing. 
E: (?)
R: Threading and cranking ... you can't see it.</t>
  </si>
  <si>
    <t>E: (Examiner repeats response.)
R: Oh no not the koalas (D1),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(area between D4 and D5). 
E: (Help me see it as you do?)
R: Husk (D2) comes up from the roots, and the anteaters (D1), the tail to eat ants, and their faces.</t>
  </si>
  <si>
    <t>E: (Examiner repeats response.)
R: Ears, face, smile, baggy suit (D11, D3), here's feet, looks like he's standing like this (demos elbows out),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</si>
  <si>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(DdS29) - coloration here on horns, up like that.</t>
  </si>
  <si>
    <t xml:space="preserve">(v) Damn. OK, 2 crabs (D1) at the end, two little crabs (D7) up here, 2 sea horses (D10), also looks like a scorpion (D11) at the bottom, black scorpion. </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</si>
  <si>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(D9). 
E: (?)
R: Shape, the jagged edges - they're alive, coral. 
E: (Carrying?)
R: 'Cause they're clinging. </t>
  </si>
  <si>
    <t>E: (Examiner repeats response.)
R: Mask, 2 eyeballs (D2), obviously folds over, breathing apparatus (D11), welding mask, down like this, goes down from here (motions over chest). And this'd be extra coloration, and this'd be on cheeks (D6). Eyeballs, kind of crossed. Colorful mask, something like in Rio de Janero.</t>
  </si>
  <si>
    <t>A big bug. (W)</t>
  </si>
  <si>
    <t>E: (Examiner repeats response.)
R: Head (Dd22), little antennae (D1), wings, I don't know what kind of bug it'd be. 
E: (Loc?)
R: (Outlines).
E: (Big?)
R: I guess the size of its wings.</t>
  </si>
  <si>
    <t>E: (Examiner repeats response.)
R: Paws (D4), bottom feet (Dd22, Dd23), ears (Dd31), like slapping paws, I can't tell whether this is the 3rd foot or not (Dd28), can't be 3rd foot, have 2 on bottom, 2 on top and there's little ears. These Rorschachs have been around a long time. Did Freud use them?</t>
  </si>
  <si>
    <t>E: (Examiner repeats response.)
R: Mouth (DS5), eyes (DdS30),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(DdS29), they have real small noses.
E: (Mouth?)
R: Yes there.</t>
  </si>
  <si>
    <t>Kind of looks like two people, I'm not sure what they're doing. As a matter of fact, it looks like 2 women. Standing by a trough. That's about all I can get out of it. (D1)</t>
  </si>
  <si>
    <t>E: (Examiner repeats response.)
R: Looks like 2 bodies, 2 men (D9). 
E: (Women?)
R: Changed that because of the line right there (Dd26), looks more like a breast (Dd27) than a chest. Funny you start looking at these things and you can see things, but descriptions'd get weirder and weirder. 
E: (Location?)
R: Arm, chest, heads, legs (D5). 
E: (Trough?)
R: In the middle (D7)... I didn't know what else to call it. Something in the middle, like a water trough. 
E: (Water?)
R: Well it's hard to tell if it really is.</t>
  </si>
  <si>
    <t>Do they tell you on the back what they are (reads back)? Well my first impression was a couple of court jesters leaning against some kind of tree. (W)</t>
  </si>
  <si>
    <t>E: (Examiner repeats response.)
R: Caps (D4), long caps with bells on them, I guess it'd be part of the hat there, black part, coming down. Head, leaning forward. 
E: (Head?)
R: See this part is alI hat with a piece hanging out (D4) and this part is the head (below D4), leaning forward, and the rest is just the body and feet (D6). Doesn't your hand get tired?
E: (Tree?)
R: Right there in the middle (D5), gotta be leaning against something, just a tree trunk, mostly from the position of it. [jesters = both vertical halves of W - D5)</t>
  </si>
  <si>
    <t>And the bottom of it looks kind of like an animal's face. (Dd99 = D1 + DdS24)</t>
  </si>
  <si>
    <t>E: (Examiner repeats response.)
R: That part in there, eyes (DdS29) off to the side, jowls (Dd28 and ink between upper and lower DdS24), nose, air holes for nose and black part of dog's nose or something.
E: (Eyes?)
R: White spots in there. Actually these little black parts (Dd27) look like the center of the eye.</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</si>
  <si>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</si>
  <si>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</si>
  <si>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</si>
  <si>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Bottom part looks likea puppy getting ready to jump. What do we have at the top? I give up. (D4)</t>
  </si>
  <si>
    <t>E: (Examiner repeats response.)
R: Back end of puppy (top by D6), paws (bottom by D6), head (adjacent to D3). But I'll tell you, after looking at these you'll think you're off the bean.</t>
  </si>
  <si>
    <t>Hm, a colored one. Well on the outside in the middle, it looks like a couple of cats climbing up a tree or something or chasing a smaller animal that looks something like a dog. (W)</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</si>
  <si>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(Location?)
R: Back end, body, front 2 paws (ink between D4 and D5).</t>
  </si>
  <si>
    <t>Sort of looks like buffalo heads coming out of the middle, the front end of a bison. Verrrry inter-esting. That's it. (D5)</t>
  </si>
  <si>
    <t>E: (Examiner repeats response.)
R: Right there, front forelegs over there (protrusion at lower outer D5), that rounded kind of head a buffalo has (upper outer D5) as opposed to other animals, kind of an afro, kind of their image. 
E: (Afro?)
R: I never could figure why mother nature gave them so much hair on the front end of the body (at Dd25). 
E: (Hair?)
R: Just ragged edges of inkblot.</t>
  </si>
  <si>
    <t>E: (Examiner repeats response.)
R: Mooses have wide antlers (Dd28), eye. 
E: (?)
R: Hollow space (DdS29), big end of moose's nose (Dd24), smiling a little.</t>
  </si>
  <si>
    <t>What does the Peabody tell you? This one looks like it's full of bugs, little black bugs, green bugs, and blue bugs. (D8, D12, D1)</t>
  </si>
  <si>
    <t xml:space="preserve">E: (Examiner repeats response.)
R: Black ones there (D8), spiny little things, coming off the top, eyes, little feet and legs. Little green bug (D12), not sure what kind.
E: (Blue?)
R: Bug with all the little things sticking out from the sides (D1). </t>
  </si>
  <si>
    <t>E: (Examiner repeats response.)
R: A goldfish (Dd99 = yellow of D15) biting onto that poor little grey black bug (Dd99 = rest of D15).
E: (Goldfish?)
R: The color, mouth, big ole mouth, tiny little orange eye.</t>
  </si>
  <si>
    <t>E: (Examiner repeats response.)
R: These here (D7), and brown things (D13), almost like what you see in liquid under a microscope, all the little organisms.
E: (Liquid?)
R: Because it looks like the bugs are in one picture. 
E: (Chased?)
R: Seems to be swimming in that direction and this (D13) is in pursuit.
E: (Directions?)
R: That way, probably 'cause the goldfish thing is biting him on the butt.</t>
  </si>
  <si>
    <t>E: (Examiner repeats response.)
R: The little orange thing right here. It's small. Just looks like wings and a little body in the middle.</t>
  </si>
  <si>
    <t>Just a couple green otters (D4), swimming up the, possibly eating a light green frog or squid (D5). Definitely a lot of bugs on this one. I don't know what the pink things are. (D10)</t>
  </si>
  <si>
    <t xml:space="preserve">E: (Examiner repeats response.)
R: Got this is body, spine (D4), here's head (Dd22), these are wings (D2). White space could be like different coloring on the animal (DdS26). </t>
  </si>
  <si>
    <t xml:space="preserve">E: (Examiner repeats response.)
R: Offshoots here, this right here, this part looks like a claw (Dd34) and two little things here (Dd22), looks like a head. The rest looks like its body. </t>
  </si>
  <si>
    <t xml:space="preserve">E: (Examiner repeats response.)
R: This looks like the little bat's hands (D1) and the head right here (Dd22) and the rest is the bat's wings (D2). This looks like where the bat might perch itself (Dd31) and use these things (hands) to attack. </t>
  </si>
  <si>
    <t>Wounded bird. (W)</t>
  </si>
  <si>
    <t xml:space="preserve">E: (Examiner repeats response.)
R: This is signs of blood (D2, D3), red indicates signs of blood. This part darker inside red (adjacent to Dd24), could be legs, like something's bitten it, red here (D3). Looks like wings (D2), this part is bird's head (D4), like blood's coming from the bird's head (D2). Looks like the whole thing's been mauled, see the blood in wings, blood dropping down from the head, this part is different color (DS5). </t>
  </si>
  <si>
    <t xml:space="preserve">E: (Examiner repeats response.)
R: Main body (D6), spine (indicates D4 to Dd24), different colors in here, different colors on wing area, looks like a beautifully colored butterfly. 
E: (Different colors?)
R: This area here is beside the spine (outer parts of DS5). You've seen a butterfly and then this is different coloring and colors on wings in red areas. </t>
  </si>
  <si>
    <t>A butterfly again. (D6)</t>
  </si>
  <si>
    <t xml:space="preserve">E: (Examiner repeats response.)
R: Wing structure here (D6), head (D4), spinal column (indicates D4 to Dd24), feet, it looks like he's attacked something and blood (D2, D3) is coming out and he's perched down and blood coming out.  
E: (Blood?)
R: There's blood on his feet, the red (D3). </t>
  </si>
  <si>
    <t xml:space="preserve">E: (Examiner repeats response.)
R: Head (Dd32), head, this sort of looks like a chest (Dd27) with arms, leg (D5) with boot (Dd33) on it. Looks like they're sort of bending over something (D7) and talking to each other. </t>
  </si>
  <si>
    <t xml:space="preserve">E: (Examiner repeats response.)
R: Claws (D5), separation here (gap between D5 and Dd21) like been in a fight, head (D7), trunk (DdS24). If you were having cracked crab you'd be eating this part. It's thick, has blood (D2, D3) on it, and blood coming out.
E: (Blood?)
R: Claw's severed. 
E: (Blood?)
R: Looks like this (D5) is dropped off the animal. This looks like the animal's been hurt with something, head, claws, and body, confirmation in here and here. </t>
  </si>
  <si>
    <t xml:space="preserve">E: (Examiner repeats response.)
R: This area, this head (D7), this base of body (DdS24), wing right here (Dd34), little claws right here (D5), this being the mouth (lower D8). Looks like he's just swooped down on something and is eating and you've got the blood on his back (D3) and over here (D2).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</si>
  <si>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to the environment. Backend area (D3), feet (D4), head (D1). Overall whole composition looks ugly like a moth, a nuisance, no one wants a moth. 
E: (Ugly?)
R: Ugly head, ugly eyes (outside of D1), and the darkness. Scrawny feet (D4) in here, wings (D6) area not beautifully shaped. </t>
  </si>
  <si>
    <t>Two boots in a rack. (W)</t>
  </si>
  <si>
    <t xml:space="preserve">E: (Examiner repeats response.)
R: I don't know if you know about horseback riding, maybe seen in the movies, high boots, this is the part of the boots up the leg (upper, outer D7), the heel (D6), toe, the rack you'd put boots up on (D5). These parts (D4), I don't know, English riding boots have a belt hoop inside; you grab them with a metal hook, grab them 'cause they're hard to get on. </t>
  </si>
  <si>
    <t xml:space="preserve">E: (Examiner repeats response.)
R: Head, looks like ugly teeth (Dd34) coming out of here. Again looks like he could perch, the wings (D4), this being midsection of animal (D7),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</si>
  <si>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(D10) and it looks like they just collided like rams do. 
E: (?)
R: Fairly large mammals, not two small dogs fighting, feet, underside, head (Dd33), so like the striking-ness of the shapes, looks like two animals colliding into each other, don't look small. </t>
  </si>
  <si>
    <t xml:space="preserve">E: (Examiner repeats response.)
R: Called a praying mantis. This looks like the spinal (D5) part, back area (D1), neck, head (D3), jaw underneath (Dd22), animal is stretching out, this could be a foot (Dd24) and this… like it's lying down, wing area (D4), spinal area (D5), this is the head (D3).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</si>
  <si>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(lighter area outside D12),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</si>
  <si>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(D6), and you've got legs (Dd22),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</si>
  <si>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(D4), animal has wings (D2) ripped apart. 
E: (Ripped?)
R: Indentation right here (outer junction of D3 and D1), instead of a round circle, parts taken out instead of round, like a kid grabbed it and ripped here (indentation of inner D9), and it's concave and this part looks like spinal column (DS7) and the head area of it that's left. </t>
  </si>
  <si>
    <t xml:space="preserve">E: (Examiner repeats response.)
R: Looks just like a wolf (D1) as far as I'm concerned, feet, all the feet, head. Wolves are carnivores, attack things, eat their prey, blood (D2) dripping in here, this, some version is what's left of it (D8).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</si>
  <si>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(Dd21 to Dd23) of an animal, like this (v). Head area (D2), darker underside (D8) and wings (D1), easier to visualize this way [i.e., v], dark underside and colorfulness of wings, colorful wings. </t>
  </si>
  <si>
    <t xml:space="preserve">E: (Examiner repeats response.)
R: Head area (D4), blood dripping (D1, D2)… Bat will sometimes attack a man, attack a squirrel, this is the head, wings (D5), blood is underneath. 
E: (Blood?)
R: Just the coloring, red is blood, mix red with the darker color, get this sort of orange. 
E: (Underneath?)
R: Some on the wings (D5), and some mixed underneath here (D7), maybe with some dirt. Birds of prey maul things and get it on their wings. Where my parents live they have hawks. </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</si>
  <si>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</si>
  <si>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xml:space="preserve">E: (Examiner repeats response.)
R: Spinal column (D5), blood mixed with something (D3), animal sitting down like this, this is head area (above Dd35), looks like blood coming from the mouth (D6), blood is mixed with ground, wing (D1) with blood on it (darker area near Dd22), looks like animals. 
E: (Blood?)
R: Wings. Blood flows from here to here, blood on ground mixed (D3), pure blood here (D6), and blood on wings, color, mixed with dirt. Attacked at one point, flew to another point, looks like bled on the ground, underneath been mauled, this part is blood from head (D6).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</si>
  <si>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D5 extended up and down). 
E: (?)
R: Colors, always have darker and lighter colors, Pendletons always have green or red. </t>
  </si>
  <si>
    <t xml:space="preserve">E: (Examiner repeats response.)
R: Divided down center, looks that this could be an animal, looks like you've got, you could take this line right here (D5), separate it into two parts, right hand animal and left hand animal (each half of D2), this looks like two animals, clash… blood mixed here and here, animals, arms here (Dd34). 
E: (Clashed?)
R: Mouth area (below Dd27), arms come together, dropped here, these parts have a little spotting, haven't been affected by something - and this part looks like they're perched on the pole, were fighting, now arguing. 
E: (Blood?)
R: Got where they hit, it drops and collects in a pool (D6),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</si>
  <si>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</si>
  <si>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hanging here (top round part of DdS29). This is actual light bulb itself in here, the rest is soft light, not a normal white light, like a pink light (D9), going into different colors (rest of card). </t>
  </si>
  <si>
    <t>A multicolored type lightbulb shining. (W)</t>
  </si>
  <si>
    <t xml:space="preserve">E: (Examiner repeats response.)
R: Spinal column (central portion of W), this is a line right here, could be feet, coloring, animals are all different colors, this could be a part of animals' back here, this part looks like blood (D9). 
E: (?)
R: Coloring. 
E: (Location?)
R: Head (top round part of DdS29), animal purchased again, looks like a bird, legs, claw (D10), animal purchased here, part of the animal covered with blood (D9), like here's blue, maybe a blue jay (D6) covered in strange red. </t>
  </si>
  <si>
    <t>Oh. A skeleton, pelvis bone area. That's about it. (Dd99 = central portion of W)
E: (Take your time).</t>
  </si>
  <si>
    <t>R: Two people waving. One with right hand, one with left hand. More?
E: (Up to you). (D4)</t>
  </si>
  <si>
    <t>An X-ray of a snake - snake's head with a little bit of a snake's neck. That's about it. (D4)</t>
  </si>
  <si>
    <t xml:space="preserve">E: (Examiner repeats response.)
R: Hat, hangs over, not Mexican or anything (hat = protrusion above 'eyes' in D1 going into lower DdS29). Like the farmer Chinese. </t>
  </si>
  <si>
    <t xml:space="preserve">E: (Examiner repeats response.)
R: Here and here (D4s). They were hanging down. Just looks like it could be a womb, too. Down here this could be the vagina, going up here to the fallopian tube. </t>
  </si>
  <si>
    <t>E: (Examiner repeats response.)
R: There's his head, ears, eyes. 
E: (Eyes?)
R: I just used my imagination. (Location is area of D4 from Dd33 up to D10.)</t>
  </si>
  <si>
    <t>(&lt;) A dog's head. (Dd99 = part of D4)</t>
  </si>
  <si>
    <t xml:space="preserve">E: (Examiner repeats response.)
R: Shape (D4s), according to the human body, where kidneys are. 
[Addded in CP:] Looks like this could be the spine (points to whole length of central axis). </t>
  </si>
  <si>
    <t>(Pause, sigh) &gt;, Nothing. I see nothing. 
E: (If you look at it a bit longer, something might come to mind.) 
R: Smoke. (W)</t>
  </si>
  <si>
    <t>(Long pause) … (&lt;,^) Two kidneys. (D1)</t>
  </si>
  <si>
    <t>Two rock wilders (sic; means rottweiler). See, they looks like rock wilders with their tail cut off and big like that. My brother used to tell me about that (pause, brings card close to face). Can I say the same thing over again?
E: (As you like.) (D1)</t>
  </si>
  <si>
    <t xml:space="preserve">E: (Examiner repeats response.)
R: They were two together, on both sides (D5). </t>
  </si>
  <si>
    <t>Two guys…. (Dd99 = Dd34+Dd27)</t>
  </si>
  <si>
    <t xml:space="preserve">…and a projectile. (&lt;,^) that's about it. (W) </t>
  </si>
  <si>
    <t xml:space="preserve">E: (Examiner repeats response.)
R: Projection right down the middle (D5). Looks like smoke, heat, fire, smoke. 
E: (Heat?)
R: Color of heat. 
E: (Fire?)
R: All the different colors around the projectile. (smoke, heat, fire = rest of W) </t>
  </si>
  <si>
    <t xml:space="preserve">E: (Examiner repeats response.)
R: They're connected together (Dd34). One foot and another foot going up. </t>
  </si>
  <si>
    <t xml:space="preserve">E: (Examiner repeats response.)
R: Right there (D2), on the… the big head, the eyes, whatever. 
E: (Eyes?)
R: Cause it was in front of the head, on top of the head. </t>
  </si>
  <si>
    <t>E: (Examiner repeats response.)
R: Here, bat with wings (D2), this section here, wings, because bats have wings.</t>
  </si>
  <si>
    <t>E: (Examiner repeats response.)
R: From the back part to the front, like it has claws (D1).</t>
  </si>
  <si>
    <t>E: (Examiner repeats response.)
R: Claws or legs right here (D1), just the middle section.</t>
  </si>
  <si>
    <t>(v) Spider. (D4? Dd21?)</t>
  </si>
  <si>
    <t>E: (Examiner repeats response.)
R: This part up here (D3), legs, fins that he have or something.</t>
  </si>
  <si>
    <t>2 people (D9)</t>
  </si>
  <si>
    <t>(v) A creature, some kind of creature. (D1)</t>
  </si>
  <si>
    <t>I've never seen nothing like this. I've never seen nothing like this. (v) Some kind of monster. (W)</t>
  </si>
  <si>
    <t>E: (Examiner repeats response.)
R: The front up here (D1), and back here (D3), like some type of legs (D4), this section here, to me, some kind of wings (D6) on side of body here.</t>
  </si>
  <si>
    <t>v Something with wings. (W)</t>
  </si>
  <si>
    <t>E: (Examiner repeats response.)
R: This part here (D6), that's the only part that could make me think of a creature, the rest of it can't hardly see it.</t>
  </si>
  <si>
    <t>E: (Examiner repeats response.)
R: Here, these are animals (D1), this is the creature (D8), the head (D4), legs, here ... this part here, front part, head, claws, backbone going through it.</t>
  </si>
  <si>
    <t>E: (Examiner repeats response.)
R: I've never seen something like that before. That's what makes it look like a creature, the way it looks and its shape. Just looks like something I haven't seen before that's why I say creature.</t>
  </si>
  <si>
    <t>E: (Examiner repeats response.)
R: Just looks like a creature, hooks, claws (top of D8 when v), the rest of his body, 2 things on the side here (D1), don't know what they look like or what they are.</t>
  </si>
  <si>
    <t>E: (Examiner repeats response.)
R: The way they are shaped, they look like crabs.</t>
  </si>
  <si>
    <t xml:space="preserve">SCHB: I didn't code SCHB to "I can't make anything out of this crap" because it seems that the respondent is  blaming the ink instead of his failure. </t>
  </si>
  <si>
    <t>PAE: I really want to code PAE for "funny looking feet." It seems quite appealing. But I'm not sure.</t>
  </si>
  <si>
    <t>EMS: I'm not sure about coding EMS to "dancing", because "watusi" is a specific coreography (I google it hehe).</t>
  </si>
  <si>
    <t xml:space="preserve">PAE: this exciting doesn't seem much healthy. 2 monsters… kind of devilish… I would say we could have some maniac features on this response. </t>
  </si>
  <si>
    <t>PAE: do you guys think this is a type for "cute", if so, I code PAE, if not, I change it to NO PAE</t>
  </si>
  <si>
    <t>more maniac features here ahn…</t>
  </si>
  <si>
    <t>EMS: that would be a very weird EMS… it seems they are like under control of the demons. Even though they are excited and playing. So, I'm not coding EMS because of the ambivalence in this experience</t>
  </si>
  <si>
    <t>EMS: I'm not sure about reasoning to consider "relaxing activities" as Elevated Mood State. But folliwing the criteria, this would be EMS.</t>
  </si>
  <si>
    <t xml:space="preserve">SCHB: I didn't code it because idk come together with "I don’t care," so it seems that it is not a self-critical or helpless behavior.  </t>
  </si>
  <si>
    <t>SCHB: idk come after three questions.</t>
  </si>
  <si>
    <t>SCHB: idk come after two questions.</t>
  </si>
  <si>
    <t>SCHB: no SCHB because the R was assertive. He didn't say he can't do, instead he said "that's all I can do."</t>
  </si>
  <si>
    <t>Is that a proper response? From my understading the R is only describing the inkblot, so that would not be considered a response. Should we delete it?</t>
  </si>
  <si>
    <t>EMS: is "sleeping" enough to consider as "relaxation?". If so, I change my code to EMS</t>
  </si>
  <si>
    <t>Is that a response? It seems R is only describing the ink. Should we delete it?</t>
  </si>
  <si>
    <t>PAE: what about PAE to "funny face?</t>
  </si>
  <si>
    <t xml:space="preserve">Hum, in this case, "comical + laughs" would be enought for EMS? Besides, the context (of a SCHB) seems to leaves it wiht a more anxious tone, than positive. Thoughts? </t>
  </si>
  <si>
    <t>I am not sure if some on this response would apply for SCHB.</t>
  </si>
  <si>
    <t xml:space="preserve">This took my attention for SCHB, but not enought to meet the criteria. </t>
  </si>
  <si>
    <t>Mean/sad - the negative attribution made me not code it as EMS and PAE.</t>
  </si>
  <si>
    <t>The "exciting" cames after a CP query.</t>
  </si>
  <si>
    <t>It seems below threshold for EMS (holding hands together).</t>
  </si>
  <si>
    <t>Again, seems below threshold for EMS.</t>
  </si>
  <si>
    <t xml:space="preserve">I am not sure abou this "I don't know" at the end of CP. </t>
  </si>
  <si>
    <t xml:space="preserve">The same as R10. </t>
  </si>
  <si>
    <t xml:space="preserve">Again, I am not pretty sure this "I don't know" reflects a lack of efficacy. </t>
  </si>
  <si>
    <t>Hum, problematic one. It seems that the R is mixing real life to the response, and "I never should've done that, I'll never do that to women again, I never did that, I never should've done that" seems off task. I am not understanding it as SCHB. Greg?</t>
  </si>
  <si>
    <t xml:space="preserve">The same "I don't know" at the end, after explaining. </t>
  </si>
  <si>
    <t>It seems below threshold for EMS (shaking hands).</t>
  </si>
  <si>
    <t>I realized that I have doubts on the "This certainly encompasses what most people consider pleasant or appealing (e.g., a sunset, an ocean vista, people or objects working together in harmony)". Does just the mention of some pleasant scenes like that, apply to PAE, or it should be accompanied by a description of pleasure or appealing?</t>
  </si>
  <si>
    <t>I am not sure if "I don't see much in there" would apply for SCHB.</t>
  </si>
  <si>
    <t>I am not sure also about the meaning of "it really didn't but to get more answers out", but didn't looks like self-critic. Greg?</t>
  </si>
  <si>
    <t xml:space="preserve">This respondent mix critic to the material, and some expressions that seems failure. </t>
  </si>
  <si>
    <t>Maybe tempered, but not sure (because has also an "I'm sorry").</t>
  </si>
  <si>
    <t xml:space="preserve">I am not sure about the questions on the CP, but maybe It was already explained and them R stayed confused. I did not understood as SCHB. Greg, I am wondering whether it would be relevant to include some about "I don't know" after a query. Depending on the query, it would elicit it. I know that after a query has already the criteria to code lv 1, but, in some cases (as the case of unnecessary question) would ignore the code (the same as all other R-PAS codes).  </t>
  </si>
  <si>
    <t>Hum, doubts on whether SCHB or not.</t>
  </si>
  <si>
    <t>Confuse one... I am not sure about EMS. Thoughts?</t>
  </si>
  <si>
    <t>Confuse one!  Whew! Ahah</t>
  </si>
  <si>
    <t>Whew! Depressive Affective Expressions (SCHB) would be just if related to the respondent, or also to the percept?</t>
  </si>
  <si>
    <t>Depressive Affective Expressions (SCHB) would be just if related to the respondent, or also to the percept? The negative content made me not code PAE.</t>
  </si>
  <si>
    <t>I am confuse about the mix of positive and negative expressions.</t>
  </si>
  <si>
    <t>It has been dificult for me to figure out if really have the positive conotation on these verbalizations.</t>
  </si>
  <si>
    <t>I can't define why.</t>
  </si>
  <si>
    <t>If I had na imaginative mind?</t>
  </si>
  <si>
    <t>Not enought for PAE, correct?</t>
  </si>
  <si>
    <t>Waving would be EMS? It seems bellow.</t>
  </si>
  <si>
    <t>I am not sure if pondering. Thoughts?</t>
  </si>
  <si>
    <t>SCHB: I'm wondering if "'cause I didn’t study  it much" would be SCHB.</t>
  </si>
  <si>
    <t>EMS: For "pigs kissing"</t>
  </si>
  <si>
    <t>SCHB: For "I can't make anything out of this crap"</t>
  </si>
  <si>
    <t>SCHB: For "can't make it out"</t>
  </si>
  <si>
    <t>SCHB: For "I'm not doing so well"</t>
  </si>
  <si>
    <t>SCHB: For "Just seems so stupid…" and "I bet I gave some stupid answers".</t>
  </si>
  <si>
    <t>SCHB: For "you want more"?</t>
  </si>
  <si>
    <t>PAE: Or it should be EMS (for "funny looking feet")</t>
  </si>
  <si>
    <t>PAE: Or it should be EMS (for "funny looking")</t>
  </si>
  <si>
    <t>SCHB: For "can't get any features out of this"</t>
  </si>
  <si>
    <t>SCHB: Both for contents in RP and CP. "usually I can…" and "don’t ask me…"</t>
  </si>
  <si>
    <t>SCHB: For "can't see anything"</t>
  </si>
  <si>
    <t>EMS: For "they're dancing"</t>
  </si>
  <si>
    <t>EMS: For "looks exciting"</t>
  </si>
  <si>
    <t>SCHB: For "don't really looks all I can think of new" and "all  out of shape, not perfect"</t>
  </si>
  <si>
    <t>I'm wondering if the RP comment means something</t>
  </si>
  <si>
    <t>EMS: It seems a cerimonial, but it's not explicit, so I coded.</t>
  </si>
  <si>
    <t>Is this correct? The text on CP is the same, but the locatin indicates in parenthesis are different.
SCHB: Not sure if code for "I don't know"</t>
  </si>
  <si>
    <t>SCHB: Not sure for "but didn't work out"</t>
  </si>
  <si>
    <t>SCBH: Didn't code this "I don't know" bc it seems cause by CP Q</t>
  </si>
  <si>
    <t>SCHB: For "I don't want to do this anymore. That's all I can do" (and similar)</t>
  </si>
  <si>
    <t>SCHB: For "I can't make anything out of this one"</t>
  </si>
  <si>
    <t>Not sure for PAE</t>
  </si>
  <si>
    <t>SCHB: Although R says s/he don't see mch in there, it seems to me that this comments is not filled w self-crtical nor helpless behavior</t>
  </si>
  <si>
    <t>SCHB: For "don’t know what the hell it is". It seems R were irritated by his/hers difficulties</t>
  </si>
  <si>
    <t>SCHB: Seems R is justifying his/hers difficulties and asking E about his/hers perception</t>
  </si>
  <si>
    <t>SCHB: For "can I turn?"</t>
  </si>
  <si>
    <t>SCHB: Both "don't know"</t>
  </si>
  <si>
    <t>SCHB: Both "don't know" seems defensive</t>
  </si>
  <si>
    <t>SCHB: I assume this "you now" as a rethorical question</t>
  </si>
  <si>
    <t>EMS: Not sure about "maiting"</t>
  </si>
  <si>
    <t>EMS: Should we code for "very interesting"?</t>
  </si>
  <si>
    <t>EMS: Didn't code EMS bc the head was cut off</t>
  </si>
  <si>
    <t>Hmm… I still think that is 0 for SCHB. I see this CP Q as a random comment like "Do you understand what I mean?" (example from SCHB file). Can we disccus a little further so I can get the difference between both?</t>
  </si>
  <si>
    <t>Agree!</t>
  </si>
  <si>
    <t xml:space="preserve">Wow… very ambiguos again. We should discuss more about this criteria. </t>
  </si>
  <si>
    <t>It makes sense. Should we add this example on our criteria file? It seems important to highlight situations like that.</t>
  </si>
  <si>
    <t>0 for PAE, right?</t>
  </si>
  <si>
    <t>Right!</t>
  </si>
  <si>
    <t xml:space="preserve">Hmm… I thought about code for this RP Q, but I wasn't sure if this would be considered SCHB since this protocol if from SC. My wondering is: since E doesn't specify a number of responses desire, R may want to know and this may not be related to self-criticism. </t>
  </si>
  <si>
    <t>Missed that!</t>
  </si>
  <si>
    <t>EMS: Got the idea!
SCHB: Hmm… this is tough! I still have doubts about how to differentied a casual "don't know" from a actual s-c "don't know". Can we discuss more about it? For instance, if R says "I don't know, perhaps a person laying…" is it different from "perhaps a person laying... Don't know"?</t>
  </si>
  <si>
    <t>SCHB: I thought "see?" reflected an insecurity.
SCHB: Now changed to 0 in line with revised guidelines.</t>
  </si>
  <si>
    <t>SCHB: I coded for the CP Q.
SCHB2: Revised to 0 based on updated criteria.</t>
  </si>
  <si>
    <t>SCHB: I coded for the anxious sounding CP Q. But I can see the ambiguity.
SCHB2: In line with the revised criteria, I think this would stay a 1.</t>
  </si>
  <si>
    <t>All: I coded SCHB because it sounds like a self-criticism, "I have not been doing so good up to now." It's what we call a "backhanded compliment."
SCHB2: Updated criteria with this example.</t>
  </si>
  <si>
    <t xml:space="preserve">PAE: Hmm. It never crossed my mind to code for sexy. But sexy is pleasant and appealing, and probably antithetical to depressed states. I'm inclined to code it, but wonder what Ruam and Ana think.
PAE2: As we decided, sexy is not PAE. </t>
  </si>
  <si>
    <t>SCHB: For the RP Q.
SCHB2: It is a CS protocol. However, for the CS, the number of responses is an unstated expectation. That's a level 1 coding criteria.</t>
  </si>
  <si>
    <t>SCHB: The self-criticism was tempered, "not too good" or "not that creative." 
SCHB2: Now added to the Level 1 criteria.</t>
  </si>
  <si>
    <t>EMS: The "relaxed attitude" comes in late and after a Q. Doesn't seem like EMS to me.
SCHB: I missed the L1 code. 
SCHB2: Only R can make the choice. By saying declaritively "I don't know" they are expressing inefficacy. R ends the RP with this assertion.</t>
  </si>
  <si>
    <t>SCHB: Good one to discuss. This sounds declarative to me, not self-critical or helpless.
SCHB2: The fault is with the inkblot, not the respondent.</t>
  </si>
  <si>
    <t>EMS: Not coded b/c they are also kicking each other</t>
  </si>
  <si>
    <t>SCHB: Trying but saying they 'don't know.'</t>
  </si>
  <si>
    <t>SCHB: R is having a hard time; I took this Q to reflect his insecurity.</t>
  </si>
  <si>
    <t>SCHB: Seemed like a 2 to me.</t>
  </si>
  <si>
    <t>SCHB: Stymied = blocked or inhibited</t>
  </si>
  <si>
    <t>SCHB: He's puzzling over it.</t>
  </si>
  <si>
    <t>SCHB: He did not recall his percept.</t>
  </si>
  <si>
    <t>SCHB: Seems to be puzzling over it.</t>
  </si>
  <si>
    <t>EMS: I was unclear if it was fearful or excited.</t>
  </si>
  <si>
    <t>SCHB: Coded for implied inadequacy.</t>
  </si>
  <si>
    <t>EMS and PAE: My thinking was same as Gi's. I do not get the sense the R finds this pleasant.</t>
  </si>
  <si>
    <t>EMS: I lapsed; didn't code it b/c smile with sinister overtones; but he is happy too so should have coded it.</t>
  </si>
  <si>
    <t>EMS: I'm not seeing why "it worked out all right" would count.</t>
  </si>
  <si>
    <t>SCHB: He is saying "It's an animal, but I don't know what kind." Seems like that is below threshold.</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</si>
  <si>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the red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</si>
  <si>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EMS: I did not code "an energy balance" and did not code "they have a lot of energy left" b/c they are going to sleep.
PAE: For "I like that, that's nice."</t>
  </si>
  <si>
    <t>EMS: I did not consider "It's easier than I thought" to inidicate positive affect.</t>
  </si>
  <si>
    <t>EMS: Didn't code 'making love' b/c R is too fluid. 
For This or That responses, we don't code EMS unless both qualify.</t>
  </si>
  <si>
    <t>PAE: Did not code because in context of 'a death wish.'</t>
  </si>
  <si>
    <t>EMS: Coded for "it likes what's been done to it (laughs)."</t>
  </si>
  <si>
    <t>EMS: Sleeping is almost the opposite of EMS.</t>
  </si>
  <si>
    <t>PAE: This was a hard protocol because it was so fluid and confused. But I don't see PAE in this R.</t>
  </si>
  <si>
    <t>PAE: Puppies (or bunnies) on their own are below threshold; the person would have to say st like, "I like puppies."</t>
  </si>
  <si>
    <t>PAE: I don't see what qualifies here. Poodle?</t>
  </si>
  <si>
    <t>EMS: Laughing with each other would qualify, but laughing at each other is mean.</t>
  </si>
  <si>
    <t>SCHB: I didn't understand how inadequacy between the ink and the real object could be seen as SCHB. Could you elaborate the reasoning please?</t>
  </si>
  <si>
    <t>I am not sure about "Have you see one?". Okay... Included also!</t>
  </si>
  <si>
    <t>Seemed in the middle of PAE and EMS. But, I am still not sure if any. Greg? Hum, nice Greg! Itr makes total sense to me. Corrected!</t>
  </si>
  <si>
    <r>
      <t>EMS: Smile and Laughs (besides there is no EMS just for laughs, but the way described seemed more elevated); PAE: sexy color? Yes, It was a statement that I did not have sure, but I am was more inclined to a PAE. Let's see Ruam' and Ana' comments</t>
    </r>
    <r>
      <rPr>
        <b/>
        <sz val="11"/>
        <color theme="1"/>
        <rFont val="Calibri"/>
        <family val="2"/>
        <scheme val="minor"/>
      </rPr>
      <t>. Yes, corrected!</t>
    </r>
  </si>
  <si>
    <t>I am not sure if the response is clearly "relaxed" or if the respondent said it more generally. Hum, yess, after a Q. Agreed! Corrected!</t>
  </si>
  <si>
    <r>
      <t xml:space="preserve">This one is something like the previous one that took my attention bc the respondent initiated the response by saying that he/she did not remind of anything. But, not sure about declarative or self-critical. </t>
    </r>
    <r>
      <rPr>
        <b/>
        <sz val="11"/>
        <color theme="1"/>
        <rFont val="Calibri"/>
        <family val="2"/>
        <scheme val="minor"/>
      </rPr>
      <t>SCHB2: bc of "(it) don't remind me" would be considered inkblot fault? Interesting.</t>
    </r>
  </si>
  <si>
    <r>
      <t xml:space="preserve">It seemed self-critic "Looks like 'cause I didn't study it much". </t>
    </r>
    <r>
      <rPr>
        <b/>
        <sz val="11"/>
        <color theme="1"/>
        <rFont val="Calibri"/>
        <family val="2"/>
        <scheme val="minor"/>
      </rPr>
      <t>I changed my coding here, but stil wondering whether this would sounds SC.</t>
    </r>
  </si>
  <si>
    <r>
      <t xml:space="preserve">It seems "tempered" to me. So I coded Lv 1. </t>
    </r>
    <r>
      <rPr>
        <b/>
        <sz val="11"/>
        <color theme="1"/>
        <rFont val="Calibri"/>
        <family val="2"/>
        <scheme val="minor"/>
      </rPr>
      <t>Hummm, seems that just me understood as tempered. (the "so well" would not be similar to "too good")?</t>
    </r>
  </si>
  <si>
    <t>Corrected!</t>
  </si>
  <si>
    <t>Corrected! Maybe it would be nice to include some examples of using appealing or even EMS like words, that the meaning would not apply to.</t>
  </si>
  <si>
    <t>Okay, the ink is exciting, but the response or respondent is not clearly excited, so, PAE. Correct? Changed my coding.</t>
  </si>
  <si>
    <t>Now, I see. Corrected.</t>
  </si>
  <si>
    <t>Hum, corrected!</t>
  </si>
  <si>
    <t>Agreed with Ruam that seemed controlled for na external force, and not clear pleasant or positive to me. Greg?</t>
  </si>
  <si>
    <t>Okay, I took of the EMS, understanding you are updating the criteria.</t>
  </si>
  <si>
    <t>Okay, changed my coding on a second reading.</t>
  </si>
  <si>
    <r>
      <t xml:space="preserve">I am not sure about " And it looks like the face is saying "it worked out all right"". </t>
    </r>
    <r>
      <rPr>
        <b/>
        <sz val="11"/>
        <color theme="1"/>
        <rFont val="Calibri"/>
        <family val="2"/>
        <scheme val="minor"/>
      </rPr>
      <t>Okay, probably confusion on translating.</t>
    </r>
  </si>
  <si>
    <r>
      <t xml:space="preserve">This "I don't know" made me wonder if used as a pondering or as a lack of efficacy. But since it is in the end of the verbalization, not open space to any other pondering, I coded as 1. </t>
    </r>
    <r>
      <rPr>
        <b/>
        <sz val="11"/>
        <color theme="1"/>
        <rFont val="Calibri"/>
        <family val="2"/>
        <scheme val="minor"/>
      </rPr>
      <t>Hum, now I see Greg! Corrected.</t>
    </r>
  </si>
  <si>
    <r>
      <t xml:space="preserve">"That's all I can do" trying to disengage from the task, seems a different way to say "I can't do it".  </t>
    </r>
    <r>
      <rPr>
        <b/>
        <sz val="11"/>
        <color theme="1"/>
        <rFont val="Calibri"/>
        <family val="2"/>
        <scheme val="minor"/>
      </rPr>
      <t xml:space="preserve">This case I still wonder whether level 1 or 2, thinking on "At this level, when respondents make comments related to inability, failure, or helplessness, they also give up or attempt to give up, or they are more global or extreme in their comments than at Level 1" - seemed lv 2 to me. But, maybe is the contrast of "I can't" and "I don't want". </t>
    </r>
  </si>
  <si>
    <t>Agreed!</t>
  </si>
  <si>
    <t>Hum, I see. Corrected.</t>
  </si>
  <si>
    <t>Agreed! Corrected.</t>
  </si>
  <si>
    <r>
      <t>Tempered?</t>
    </r>
    <r>
      <rPr>
        <b/>
        <sz val="11"/>
        <color theme="1"/>
        <rFont val="Calibri"/>
        <family val="2"/>
        <scheme val="minor"/>
      </rPr>
      <t xml:space="preserve"> Okay, corrected! I am seeing that I will need to approach better the tempered vs not tempered.</t>
    </r>
  </si>
  <si>
    <t>Hum, okay. Corrected.</t>
  </si>
  <si>
    <t>Okay!</t>
  </si>
  <si>
    <r>
      <t xml:space="preserve">One question: if the respondent gives two (or more) alternative response options, one of which is EMS and other that is neutral (not EMS, but  not excludent), should we code? What about, this or that response? </t>
    </r>
    <r>
      <rPr>
        <b/>
        <sz val="11"/>
        <color theme="1"/>
        <rFont val="Calibri"/>
        <family val="2"/>
        <scheme val="minor"/>
      </rPr>
      <t>Corrected!</t>
    </r>
  </si>
  <si>
    <t>Hum, okay! Coded!</t>
  </si>
  <si>
    <t xml:space="preserve">I am not sure about this one, but I can understanding the reasoning. </t>
  </si>
  <si>
    <r>
      <t>I am not sure about that.</t>
    </r>
    <r>
      <rPr>
        <b/>
        <sz val="11"/>
        <color theme="1"/>
        <rFont val="Calibri"/>
        <family val="2"/>
        <scheme val="minor"/>
      </rPr>
      <t xml:space="preserve"> Okay, corrected!</t>
    </r>
  </si>
  <si>
    <t>Corrected (no SCHB). Greg, can you share your thoughts on EMS?</t>
  </si>
  <si>
    <t>Greg, this one I am not sure about EMS, can you share your thoughts for  not coding?</t>
  </si>
  <si>
    <t>Okay, just me, corrected. :)</t>
  </si>
  <si>
    <t>Hum, after a second look, does not seems PAE to me. Corrected.</t>
  </si>
  <si>
    <r>
      <t xml:space="preserve">Very interesting. </t>
    </r>
    <r>
      <rPr>
        <b/>
        <sz val="11"/>
        <color theme="1"/>
        <rFont val="Calibri"/>
        <family val="2"/>
        <scheme val="minor"/>
      </rPr>
      <t>Thoughts on SCHB Greg?</t>
    </r>
  </si>
  <si>
    <t>Agreed and corrected!</t>
  </si>
  <si>
    <r>
      <t xml:space="preserve">PAE: For 'pretty' and "God's creation."
SCHB: I thought "didn't know" meant "didn't recognize."
</t>
    </r>
    <r>
      <rPr>
        <b/>
        <sz val="11"/>
        <color theme="1"/>
        <rFont val="Calibri"/>
        <family val="2"/>
        <scheme val="minor"/>
      </rPr>
      <t>PAE2</t>
    </r>
    <r>
      <rPr>
        <sz val="11"/>
        <color theme="1"/>
        <rFont val="Calibri"/>
        <family val="2"/>
        <scheme val="minor"/>
      </rPr>
      <t>: Hmm. We don't have an exclusion criteria for CP Qs. I agree that what follows a Q should get less weight, but it ties in with everything he said in the RP.</t>
    </r>
  </si>
  <si>
    <r>
      <t xml:space="preserve">EMS: Hard one. Didn't code b/c the parade and party are not in the R.
</t>
    </r>
    <r>
      <rPr>
        <b/>
        <sz val="11"/>
        <color theme="1"/>
        <rFont val="Calibri"/>
        <family val="2"/>
        <scheme val="minor"/>
      </rPr>
      <t>EMS2</t>
    </r>
    <r>
      <rPr>
        <sz val="11"/>
        <color theme="1"/>
        <rFont val="Calibri"/>
        <family val="2"/>
        <scheme val="minor"/>
      </rPr>
      <t>: Agree that "partying down the street" is related to the response, but those girls are not in the response. Our criteria does not currently encompass what to do. We can update.</t>
    </r>
  </si>
  <si>
    <r>
      <t xml:space="preserve">SCHB: For "I don't know" statement in CP.
</t>
    </r>
    <r>
      <rPr>
        <b/>
        <sz val="11"/>
        <color theme="1"/>
        <rFont val="Calibri"/>
        <family val="2"/>
        <scheme val="minor"/>
      </rPr>
      <t>SCHB2:</t>
    </r>
    <r>
      <rPr>
        <sz val="11"/>
        <color theme="1"/>
        <rFont val="Calibri"/>
        <family val="2"/>
        <scheme val="minor"/>
      </rPr>
      <t xml:space="preserve"> It is uncertain, but "Could be man and wife, I don't know" sounds like he is saying, "I don't know if it is a man and wife" and he does not resolve it. That's why I coded.</t>
    </r>
  </si>
  <si>
    <t>"Partying down the street"? Seems related to the R. EMS2: Hum, yes. Makes sense. But, in this case, are you understanding that CP contradicts RP? And, what about parade?</t>
  </si>
  <si>
    <t>Agreed on no SCHB. But, I did not code PAE bc the expressions just appeared after CP question. PAE2: Yes, you are right. That time I messed with EMS. Coded!</t>
  </si>
  <si>
    <t>EMS: Makes sense to think that despite some comments are not directly about the R, it's content may be in his head. So I'm up to EMS (change my coding)</t>
  </si>
  <si>
    <t>Ops… I guess I read "kissing"</t>
  </si>
  <si>
    <r>
      <t>PAE: For "comical", but not sure if this is also EMS</t>
    </r>
    <r>
      <rPr>
        <sz val="11"/>
        <color theme="1"/>
        <rFont val="Calibri"/>
        <family val="2"/>
        <scheme val="minor"/>
      </rPr>
      <t xml:space="preserve">. </t>
    </r>
    <r>
      <rPr>
        <b/>
        <sz val="11"/>
        <color theme="1"/>
        <rFont val="Calibri"/>
        <family val="2"/>
        <scheme val="minor"/>
      </rPr>
      <t xml:space="preserve">
</t>
    </r>
    <r>
      <rPr>
        <b/>
        <sz val="11"/>
        <color rgb="FFFF0000"/>
        <rFont val="Calibri (Corpo)_x0000_"/>
      </rPr>
      <t>Edit: Makes sense that the word "fat" my compromise the response and we do have a side note about it on our criteria, my bad!</t>
    </r>
  </si>
  <si>
    <r>
      <t xml:space="preserve">EMS: For "it worked out all right", but not sure bc it was said just in the end of the CP.
</t>
    </r>
    <r>
      <rPr>
        <b/>
        <sz val="11"/>
        <color rgb="FFFF0000"/>
        <rFont val="Calibri (Corpo)_x0000_"/>
      </rPr>
      <t>Edit: I tought about EMS bc I understood the "worked out all right" as a indicative that "everything works fine" and it sound to me as a elevated state. But makes sense to not consider as EMS since is not that clear what this actually means.</t>
    </r>
  </si>
  <si>
    <r>
      <t xml:space="preserve">EMS: For "Interesting, so exciting I can't keep up with it" 
</t>
    </r>
    <r>
      <rPr>
        <sz val="11"/>
        <color rgb="FFFF0000"/>
        <rFont val="Calibri (Corpo)_x0000_"/>
      </rPr>
      <t>Edit: I agree that these comment is not related to R, I understood as the R were making a comment about the card and for me, would make sense to code as EMS bc is a comment that shows R excitement about card X. Would this make sense?</t>
    </r>
  </si>
  <si>
    <t>Edit: I still have some difficulties with the "I don’t know". For this particular one, I understand that "maybe" and "I don't know" explicit R unsure about his perception, so SCHB. But in other cases, is still hard to differentiate a randon "I don't know" from a literally "I don't now". Specially in Brazil, is not uncommon people say "I don't know" for Rorschach.</t>
  </si>
  <si>
    <t>Edit: I stll not sure about it… I add a comment for this R by email.</t>
  </si>
  <si>
    <t>Edit: EMS: Makes sense to "anulate" EMS bc they are gonind to sleep. This seems a good example for "when not code EMS"
PAE: I guess I missed the first part.</t>
  </si>
  <si>
    <t>Editi: Ok!</t>
  </si>
  <si>
    <t>Edit: Should we add this as a criteria? I'm wodering how the a fluid R would change the interpretation of EMS and PAE</t>
  </si>
  <si>
    <t>Edit: For some comments, RP: "ot's like to be left alone for a while…". "I can't make out a bird or animal", "O'm looking at it but can't tell you what it is", "It's got a great imagination to it but it takes privacy and a long time a lot of energy"</t>
  </si>
  <si>
    <t>Edit: Ok!</t>
  </si>
  <si>
    <t>Edit: Ok for PAE. 
For EMS: we don't code for "ready to exert energy" bc R is too fluid?</t>
  </si>
  <si>
    <t>Edit: Ok. I guess I coded for PAE bc of the way R refers to colors.</t>
  </si>
  <si>
    <t>Edit: Ok</t>
  </si>
  <si>
    <r>
      <t xml:space="preserve">EMS: Is this "oooh" an excitement expression?
</t>
    </r>
    <r>
      <rPr>
        <b/>
        <sz val="11"/>
        <color rgb="FFFF0000"/>
        <rFont val="Calibri (Corpo)_x0000_"/>
      </rPr>
      <t>Edit: Ok!</t>
    </r>
  </si>
  <si>
    <t>Edit: Coded bc the dog is fluffy and looked as a PAE response. But I guess that's PAE just for me, hehe</t>
  </si>
  <si>
    <t>Editi: Hmm… good!</t>
  </si>
  <si>
    <t>Edit: For "don't know what to make of it"</t>
  </si>
  <si>
    <t>Edt: It seems to me that this Q is more like "how may R can I give", so coded lvl 1</t>
  </si>
  <si>
    <t>Edit: Coded for "that's the only two guesses I have", but agree that this maybe said in an assertive way.</t>
  </si>
  <si>
    <r>
      <t xml:space="preserve">EMS: I was unsure what to do with that last statement. It does not connect with the rest of the R and nothing else in the R suggests EMS.
</t>
    </r>
    <r>
      <rPr>
        <b/>
        <sz val="11"/>
        <rFont val="Calibri"/>
        <family val="2"/>
        <scheme val="minor"/>
      </rPr>
      <t>EMS2</t>
    </r>
    <r>
      <rPr>
        <sz val="11"/>
        <rFont val="Calibri"/>
        <family val="2"/>
        <scheme val="minor"/>
      </rPr>
      <t>: Ana, I can see why you'd want to code it. The phrase fits, but it comes after so much other material that has nothing to do with EMS that I am reluctant to. I don't think there is a correct choice here.</t>
    </r>
  </si>
  <si>
    <r>
      <rPr>
        <b/>
        <sz val="11"/>
        <color theme="1"/>
        <rFont val="Calibri"/>
        <family val="2"/>
        <scheme val="minor"/>
      </rPr>
      <t>SCHB2</t>
    </r>
    <r>
      <rPr>
        <sz val="11"/>
        <color theme="1"/>
        <rFont val="Calibri"/>
        <family val="2"/>
        <scheme val="minor"/>
      </rPr>
      <t>: This is the first R in the CP; the respondent is confused by what he is supposed to do after ERR.</t>
    </r>
  </si>
  <si>
    <r>
      <t xml:space="preserve">PAE: For "That's nice" and "it's beautiful."
EMS: Did not code for "it's flying, a huge mass, ready to exert energy."
</t>
    </r>
    <r>
      <rPr>
        <b/>
        <sz val="11"/>
        <color theme="1"/>
        <rFont val="Calibri"/>
        <family val="2"/>
        <scheme val="minor"/>
      </rPr>
      <t>EMS2</t>
    </r>
    <r>
      <rPr>
        <sz val="11"/>
        <color theme="1"/>
        <rFont val="Calibri"/>
        <family val="2"/>
        <scheme val="minor"/>
      </rPr>
      <t>: It's ready to exert energy, but it is not doing so.</t>
    </r>
  </si>
  <si>
    <r>
      <rPr>
        <b/>
        <sz val="11"/>
        <color theme="1"/>
        <rFont val="Calibri"/>
        <family val="2"/>
        <scheme val="minor"/>
      </rPr>
      <t>SCHB2</t>
    </r>
    <r>
      <rPr>
        <sz val="11"/>
        <color theme="1"/>
        <rFont val="Calibri"/>
        <family val="2"/>
        <scheme val="minor"/>
      </rPr>
      <t>: I was unsure how to understand the comment so did not code.</t>
    </r>
  </si>
  <si>
    <r>
      <t>SCHB2</t>
    </r>
    <r>
      <rPr>
        <sz val="11"/>
        <color theme="1"/>
        <rFont val="Calibri"/>
        <family val="2"/>
        <scheme val="minor"/>
      </rPr>
      <t>: He's saying, "the only one I can make out is this elephant." That does not sound like inefficacy; he is completing the task.</t>
    </r>
  </si>
  <si>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</si>
  <si>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Huh! A party, a lot of stuff, a lot of activity going on. Energy. Life. A lot of activity, a lot of things going on. (W)</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</si>
  <si>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because voices are telling me what to say and I want to do it right. I need a break. (He takes a 10 minute break and returns)</t>
  </si>
  <si>
    <t>E: (Examiner repeats response.)
R: See that, teeth, mouth, nose, see that white spot there? 	Kinda looking down at you snarlin'. Both sides, so you're surrounded - no way out.</t>
  </si>
  <si>
    <t>E: (Examiner repeats response.)
R: The red is gold (D2), it's not supposed to be blood.
E: (?)
R: 2 hands (D4) pressing palms and where we go back we'll make a child so they'll behave.
E: (?) 
R: Because it's a way of jealousy rather than admittance of better play.</t>
  </si>
  <si>
    <t>Debated PAE</t>
  </si>
  <si>
    <t>The reality of do it again, were servants working to do it again, for the (situation?) of their wealth, not (knowledge?) enough to hold the wealth. (D1)</t>
  </si>
  <si>
    <t xml:space="preserve">E: (Examiner repeats response.)
R: Because a situation of jealousy when love is concerned, it’s usually earned... these things were made so great they didn't experience much pain, the use of electricity, Saturn to Mercury components brought about situation of laser-lights can heal like it should ... 
E: (Shoes?)
R: Because they're not as good to do until they do what they do to get.
</t>
  </si>
  <si>
    <t>Didn't code PAE b/c jealousy and pain</t>
  </si>
  <si>
    <t>Mother nature, bores the unicorn is true, in agony, not of pain, but of loneliness, of reality makes us (lame?) us lame also no threat to you, unicorn just has a horn and doesn't want to hurt anyone that's (true?).</t>
  </si>
  <si>
    <t>E: (Examiner repeats response.)
R: The mass tried to seduce Lucifer when God didn't want to play, made her get called the devil. The situation of the wealth God gave to her was stolen before the meeting and he's getting it back with evil greetings.</t>
  </si>
  <si>
    <t>(v) You celestial nymph that doesn't eat flesh but has to cause Satan is heavenly blessed, so I'm not God, not an angel, just a man, not cause I want to and so will understand and when it's all over there will be a stronger son without the destruction begun. (W)</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</si>
  <si>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</si>
  <si>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E: (Examiner repeats response.)
R: Because I smoke tobacco and reminds me of being in my mother's womb, she smoked tobacco and that's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</si>
  <si>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compared to the world that if consumed a lot of its age now you would be poisoned to death by bacteria that's how.</t>
  </si>
  <si>
    <t>Spider. (D8)</t>
  </si>
  <si>
    <t xml:space="preserve">E: (Examiner repeats response.)
R: Let's see. These are the two wings (D9) right here… this could be part of the wings (D2). </t>
  </si>
  <si>
    <t xml:space="preserve">E: (Examiner repeats response.)
R: (Sigh)… let's see… this is the back (D1) of the spider. These are two legs (D2) here? These things here, let's see… this looks like legs here (D4). </t>
  </si>
  <si>
    <t xml:space="preserve">E: (Examiner repeats response.)
R: Looks like this was the head (D3) up here and these the two legs or the four legs (D4, D6). 
E: (?)
R: You know, if you take a raccoon and skin it, can't you see it? This is the head up here. This is the skin here, fur, the whole thing is fur (rubs blot). </t>
  </si>
  <si>
    <t xml:space="preserve">E: (Examiner repeats response.)
R: These are the wings (D6), and this is the head (D1). </t>
  </si>
  <si>
    <t>RP comment is not SCHB</t>
  </si>
  <si>
    <t xml:space="preserve">E: (Examiner repeats response.)
R: These are the behind legs (D6), these are the ears, this is the forelegs (D4) … doesn't it look like a skinned rabbit?
E: (?)
R: Gee whiz.
E: (?)
R: This is all fur and just opened up underneath. </t>
  </si>
  <si>
    <t xml:space="preserve">E: (Examiner repeats response.)
R: These are the eyes (Dd23) up here. 
E: (The whole thing?)
R: This part is the head (D3). </t>
  </si>
  <si>
    <t xml:space="preserve">E: (Examiner repeats response.)
R: This is the back (Dd28 area) and front (Dd25 area). 
E: (The whole thing?)
R: No, just this part here (D4). </t>
  </si>
  <si>
    <t>Not EMS</t>
  </si>
  <si>
    <t>E: (Examiner repeats response.)
R: Posturing, heads (D9), costumes, structured, formalized.</t>
  </si>
  <si>
    <t>Unit crest, state seal, or some form of heraldry. Badgers under a pine tree, possibly same emblem. Pair of flags standing on a golden mound, partly golden-colored mound. (W) [Initially treated as two responses, with 1st sentence R1.]</t>
  </si>
  <si>
    <t>E: (Examiner repeats response.) 
R: Just tail, wings, sitting in a tree [birds = D12, D15].
E: (Tree?) 
R: Fruit (D12), overall shape, foliage. 
E: (Fruit?) 
R: Attached to a limb beneath a tree.</t>
  </si>
  <si>
    <t>Doesn't seem PAE</t>
  </si>
  <si>
    <t>(v,^) A crest, family crest, got 2 lions on the side, flags in the middle, the other stuff is background I guess, yeah. (W)</t>
  </si>
  <si>
    <t>E: (Examiner repeats response.)
R: Probably some kind of large animals with at least 3 stomachs (D4, Dd35).
E: (?)
R: Down here, 3. Lungs (D11), not sure what this is up here, bone (D3) almost like X-rayed, or laid open for you to look at. 
E: (Lungs?)
R: In the right position, and shaped like lungs, could be shaped.
E: (Bones?) Position to be like - shoulder blades, or some kind of backbones, not ribs.</t>
  </si>
  <si>
    <t>E: (Examiner repeats response.)
R: Crabs, multi-limbs (D1,D7).</t>
  </si>
  <si>
    <t>E: (Examiner repeats response.)
R: Jellyfish, green jellyfish.</t>
  </si>
  <si>
    <t>E: (Examiner repeats response.)
R: Crabs, more here, little limbs, small crab, shrimps (D10), could be seahorses too, the way the tail's curled up, fish (D2), looks like fins, don't know what that is, a lot of other stuff, crabs (D8) here too, long thing right here, I seen it in water, don't know what it's called a long nose antennae, multilimbed.</t>
  </si>
  <si>
    <t>Inefficacy?</t>
  </si>
  <si>
    <t>It looks like, uh, a picture of a butt bone. That's all I got. (DS5)</t>
  </si>
  <si>
    <t>An asshole. That's all. (DS5)</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</si>
  <si>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is. </t>
  </si>
  <si>
    <t>A small clitoris, that's all. (D7)</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</si>
  <si>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(D3). 
E: (?)
R: I don't know, uh, I used to draw pictures of it and want to get as close as it is to be, I talked about them. That's the only thing that comes to my mind. When I have projections, I can only think of a few. Because it doesn't have an animal characteristic. </t>
  </si>
  <si>
    <t>Uh, inside of all 3; clitoris, anus, and vagina. That's it. A pussy, that's it. (W)</t>
  </si>
  <si>
    <t xml:space="preserve">E: (Examiner repeats response.)
R: I see this one big dark area here looks like a clitoris (Dd30), this looks like vagina (Dd27), this looks like asshole (in D2). 
E: (?)
R: It's connected to all 3, 3 colors and it's got two sidewalls (D1 + surrounding areas). Could have been uterus wall I could have seen. </t>
  </si>
  <si>
    <t xml:space="preserve">E: (Examiner repeats response.)
R: Uh, I don't know how to explain it,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</si>
  <si>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This looks like it's on the inside of her pussy and these colors on the inside of the wall. Just looks like inside of a pussy. 
E: (Anus?)
R: Yeah, these two different things (D9). 
E: (Stretch?)
R: Because it looks thinner and they're smaller and has every piece that I can recall in my mind. </t>
  </si>
  <si>
    <t>RP inefficacy?</t>
  </si>
  <si>
    <t>SCHB 1 vs. 2</t>
  </si>
  <si>
    <t>The orange part up here looks like 2 kings blowing horns and reaching out to touch each other. Trouble is I get messed up with the rest of it. (D3)</t>
  </si>
  <si>
    <t>E: (Examiner repeats response.)
R: They're not crowns, but a hat a prince would wear and blowing horns (Dd34) here, a hat here. Then I get confused, with the red and green. 
E: (Reaching?)
R: Yes their hands here and here.</t>
  </si>
  <si>
    <t>Something looking out through here, a couple eyes. And then this pink down here, I can't figure… I don't know, sorry, I don't see any 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</si>
  <si>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</si>
  <si>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The IDKs in this protocol seem like they should be coded</t>
  </si>
  <si>
    <t>E: (Examiner repeats response.)
R: This is a better butterfly than the last one, it's red and superimposed on 2 bears.</t>
  </si>
  <si>
    <t>E: (Examiner repeats response.)
R: Head (Dd32), dinner jacket, slacks, pointed shoes with high heels (Dd33), and here is glad bag (D7), and holding it open for someone to put something in it.</t>
  </si>
  <si>
    <t>This one's going to be tough. I see 2 small animals who are being separated from fighting by a rather large animal.
But it's a statue, its like the larger animal is tearing in half what the 2 smaller ones are fighting over. (D1, D8)</t>
  </si>
  <si>
    <t>E: (Examiner repeats response.)
R: I was being facetious cause didn't want to say anything silly...the way it goes up here and like this. Just this part in here basically.</t>
  </si>
  <si>
    <t>E: (Examiner repeats response.)
R: Tthese blue things up here, they have all these arms and everything.</t>
  </si>
  <si>
    <t>It also has appearance of couple animals, bears or dogs with noses together. (D6)</t>
  </si>
  <si>
    <t>E: (Examiner repeats response.)
R: Butterfly wings or this in here could be a woman's clitoris. 
E: (Clitoris?) 
R: Because of wings, like monarch butterfly. 
E: (Inquiry?) 
R: The clitoris (Dd24) is the body of the butterfly and wings is, l don't know. Maybe some rash on inside of legs or something skin irritation.</t>
  </si>
  <si>
    <t>E: (Examiner repeats response.)
R: See their breasts (Dd27), head, and mouth. Bare breasted women making something, they're pulling something, bread, on a work table (D7). 
E: (African?) 
R: Be of copper coils around their necks, G-strings partially covering legs and big, powerful arms.</t>
  </si>
  <si>
    <t>This is a wine glass I guess. Real fancy wine glass with wide base and narrow mouth, that's what it looks like. (Dd99 = Dd28 + D6 + inner Dd25 area).</t>
  </si>
  <si>
    <t>Oh, I've seen this one before. This is a hunting creature of some kind along the lake with reflection in the lake. Its jumping from the rocks to tree line that are in the lake. An extraterrestrial animal, four-legged creature with his reflection in the water. Don't look at these things, you'd be seeing them too. (W)</t>
  </si>
  <si>
    <t>Concern with performance in RP?</t>
  </si>
  <si>
    <t>E: (Examiner repeats response.)
R: Yeah see a bomb blows down and out to grow out, way it goes up and out, like an explosion.
E: (?) 
R: Saw it like this, a high powered explosion because of the bright lite. Bomb struck here (Dd30 area).</t>
  </si>
  <si>
    <t>E: (Examiner repeats response.)
R: Looks like lamp light from oil in darkened room. 
E: (?) 
R: Opaque lower lighting here, see?</t>
  </si>
  <si>
    <t>Or a butterfly, this one especially does, the horns on there and everything like that. These are difficult to understand, to pick something out. (W)</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</si>
  <si>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</si>
  <si>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bloodletting (D3).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</si>
  <si>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A mess. (W)</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</si>
  <si>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</si>
  <si>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 Idol. (W)</t>
  </si>
  <si>
    <t>E: (Examiner repeats response.)
R: The bears (D1), and the trees (D8) and the tree tops...
E: (Bears?)
R: Not sure, it's an abstract, they're not bears at all.
E: (?)
R: This foot is much longer than this one, the hand is different colored, reaching for something it wouldn't be reaching for, just looking at a collage of colors, no
rhyme or reason, no sexual connotation. E: (Trees?)
R: Thought they were. Trees, but they're not shaped right.
E: (?)
R: No center trunk to maintain the tree.</t>
  </si>
  <si>
    <t>E: (Examiner repeats response.)
R: Bouillabaisse, shrimp (D1), dungenous shrimp, tempura, larger ones, have me stuck, octopus (D9), these could be scallops (D13), don't exactly come punched out of stingray bats like people think they do, a little red soup, with a bottle of wine wouldn't be bad, probably better than the dinner I'm gonna have. Green is a garnish, maybe seaweed (D10).
E: (Shrimp?)
R: Tentacles. 
E: (Scallops?)
R: They're not regular (outlines edges). If you're from the East Coat, you know. 
E: (Octopus?)
R: Main body, not tentacles, eyes and head are missing. I don't eat those anyway.</t>
  </si>
  <si>
    <t>E: (Examiner repeats response.)
R: It's two women dancers. They're in a long dress. What makes it look like dancers is mostly the forms, forms yeah. Also the gradation of tones. 
E: (Gradation of tones?)
R: Yeah, that helps, you know [hands = D1]. [Angels were not clarified.]</t>
  </si>
  <si>
    <t>This way… a building with trees, I guess. (Dd24, upper third of D2 when viwed v)</t>
  </si>
  <si>
    <t xml:space="preserve">E: (Examiner repeats response.)
R: What I meant was magician (D4) not musician. Could be a hyena or lion (D1), these pink areas. The blue figure is a person an angel, devil, or whatever (D5). And then it reminds me of a crawdad (Dd22) up here because of the shape and the other animal and human shapes. </t>
  </si>
  <si>
    <t>(&lt;) Vertical, definitely looks like animal climbing from rock to rock on a shore with still water, and animal. Climbing rock to rock. (W)</t>
  </si>
  <si>
    <t>E: (Examiner repeats response.)
R: Little purplish area here would be an earth angel (Dd99 = Dd30 branching to wings in darker center area of D11 ). She's holding her arms up as if welcoming or releasing something. This tall vertical area (D5 and adjacent) suggests the beginning of something not yet material that will expand. 
E: (What makes it look like that?)
R: Just the forms, I guess totally chance forms, you know. [D3 = welcoming figures, D11 = grove]</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</si>
  <si>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Dd30 and dark inner area of D11, D5 and light area around it, D3, D11)</t>
  </si>
  <si>
    <t xml:space="preserve">E: (Examiner repeats response.)
R: There's a saxophone (Dd33 and area above it when &lt;), the shape of an arm going up to it (above DdS29 when &lt;), and the form of a person. That's an impression from shapes, and there's also a little bit of yellow like saxophone. </t>
  </si>
  <si>
    <t>(&lt;) The green area looks like a saxophone player. (Dd99 = Dd33+, rest of D1)</t>
  </si>
  <si>
    <t>Ok, and orange area, I see a profile of a woman, face, maybe with her back turned, looking over her right shoulder… I see a woman. (Dd99)</t>
  </si>
  <si>
    <t>E: (Examiner repeats response.)
R: Here's the profile of a woman's face, and we are looking over her right shoulder. Here's the shoulder. I guess just the shape of it, the positive and negative areas, the shape of it. (Dd99 = dark interior contour of D3 below Dd27; face is just below Dd27, with nose the jutting protrusion toward Dd27)</t>
  </si>
  <si>
    <t>E: (Examiner repeats response.) 
R: I'm not sure where I've seen them. Oh, yes, here. [Location not indicated.]</t>
  </si>
  <si>
    <t>From the other vertical direction, just a land mass, maybe a lake, on fire. (W)</t>
  </si>
  <si>
    <t xml:space="preserve">E: (Examiner repeats response.)
R: Just a land mass (D5) which is on fire. The lake would be a reflection of the land mass, with fire and smoke (upper D6, D1, D3) from the light and dark patches here. </t>
  </si>
  <si>
    <t xml:space="preserve">E: (Examiner repeats response.)
R: They (D8) could be carrying something (D14). They're leaned over as though they could be carrying a heavy load of some kind, from the shape of the figures. </t>
  </si>
  <si>
    <t>My third impression is feminine figure on a throne of some kind, a very exalted figure. (Dd99 = in D14)</t>
  </si>
  <si>
    <t xml:space="preserve">E: (Examiner repeats response.)
R: The white part is steps leading up to a throne (lower part of D14). Here's the female exalted figure (rest of D14). She may have on some kind of a tall crown. I'm using the pattern and the tone, 'white' is sort of neutral grey, I suppose. </t>
  </si>
  <si>
    <t>Again, upside down, I see sort of a devil figure, and then above this devil figure, I see a green angel. In fact, there are two people standing on a ledge. They seem to be sharing or passing a vase or a big jar. (D6, D10, D11, D9)</t>
  </si>
  <si>
    <t xml:space="preserve">E: (Examiner repeats response.)
R: Down here, see it's very dark, similar to the head of a goat or a bull (D11). The blue figures (D6) are standing on a ledge (D9) passing a vase or jar (Dd34) here. I'm responding to the shape and the colors, and also in this instance to the placement: the angel (D10) of course is up high, the devil is down low, and in between there are these two figures. </t>
  </si>
  <si>
    <t>E: (Examiner repeats response.)
R: The bull is the land creature (D8). Up here are air creatures flying (D1, D12, D15). The blue figure (1/2 D6) see is standing on this rock (Dd34), and there's torches letting off flares (D9), or it could be a big blanket too, from the shapes.</t>
  </si>
  <si>
    <t>Looks like a wolf or a bull with horns. Except it's got 4 eyes. That's all I can make out of it. (W)</t>
  </si>
  <si>
    <t>E: (Examiner repeats response.)
R: 4 eyes (Dd26) right here. And here are ears or horns (D7) of wolf or bull. Shape of frontal face looks like a wolf or fox but more like a wolf because has a small nose (Dd31).
E: (?)
R: Because these black edges were jetting out left and right side.</t>
  </si>
  <si>
    <t>Looks like that doesn't look like anything. I can't see anything on this. Am I supposed to look at it further and tell you something? Maybe that's a beard down below. (D3)</t>
  </si>
  <si>
    <t>E: (Examiner repeats response.)
R: No face, but just like there's a full set of hair, looks like beard just below where red is on bottom.
E: (?)
R: Because uh, it's equal on both sides, seems to be trimmed equal on both sides and looks like it's hanging different from rest of picture.</t>
  </si>
  <si>
    <t>E: (Examiner repeats response.)
R: There's leg (D5) of person, sharp boot (Dd33) she's wearing, woman right there, long noses there, grocery bags (Dd31) down here. 
E: (?)
R: Because there's one arm (Dd30) and leg showing, and hip joint so upper body goes with leg.
E: (Butterfly?)
R: Yea, 2 wings like a butterfly (D3). Wings are shaped, are grooved.</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</si>
  <si>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but maybe the covering of the skull (D1).</t>
  </si>
  <si>
    <t>E: (Examiner repeats response.)
R: Here's wings (D4) on both sides, on bottom is 2 feet (D9), on top 2 antennas (Dd34), you can see where head used to be below antennae
E: (?)
R: Because antennas, feet, and wings. That could look like a crocodile, but you know, on the wings bat.
E: (?)
R: Uh, the mouth.</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</si>
  <si>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be camouflage fox.</t>
  </si>
  <si>
    <t>E: (Examiner repeats response.)
R: Here's rodents (D1), their head, legs, front and rear, there's tail in the back. Here's tree sitting in middle (D8) and here's foliage on bottom of picture. There's stem in middle of tree. 
E: (?)
R: Because you can make out 2 front legs grabbing onto green.
E: (Tree?)
R: Really looks like a poor tree (D8). 
E: (?)
R: Like somebody chopped it up a little bit. 
E: (Brazil?) 
R: Because these shaped, pink or violet, outline looks like rodents. Can see eye. 
E: (Bright leaves?)
R: Like autumn leaves. Can't see leaves, can't, just fantasizing.
E: (Sun?)
R: Yeah, sunset is putting color on rodents.</t>
  </si>
  <si>
    <t>Oh this? This is uh, horse pushing his head through forest trees. You can see his nostrils. But you can't see his body. But in fact you can see the head of the horse. And the horse is bleeding from the top of his forehead. That's all that one says. (W)</t>
  </si>
  <si>
    <t>E: (Examiner repeats response.)
R: Here's bleeding (D5) through middle. And the outline of horse (D8) is in light green and white between orange.
E: (?)
R: Just the shape of this part, the orange mixing with green. And the nostrils (DdS23), the two holes. 
E: (Bleeding?)
R: Yea, right here (D5), going all the way down (rest of D9).
E: (?)
R: Rest is foliage (D11, D3).</t>
  </si>
  <si>
    <t>Oh, looks like a frog in a cesspool. More cesspool, more like a Mediterranean coral reef. And there's a couple fish biting the frog's legs. You can the sea anenome in blue. And the frog in green. And the sun fish are yellow. And it looks like there's a lot of life in this picture. You can see eyes on the black crabs with their antennae. It looks like they're squaring off. That's all for that one. (W)</t>
  </si>
  <si>
    <t>E: (Examiner repeats response.)
R: There's crabs (D8) on top in black and white. You can see their eyes and mouth and blue is sea anenome. Yellow and green is sunfish (D15, D10). And frog is just green (D7). 
E: (?)
R: Well since there was a frog and a yellow object and black and white crab, it seems to be uh, those animals, it would be a bright picture like it is. And it'd be a Mediterranean coral reef. 
E: (Fish biting frog's legs?)
R: Here.
E: (?)
R: Looks like fish (D15), was diving to touch frog's (D7) leg.
E: (Crab?)
R: More like cartoon crabs, 2 legs on bottom, heads, eyes. They're standing here have 2 legs.
E: (Life?)
R: Yeah like a coral reef. The pink is coral (D9) and green is algae (D12).</t>
  </si>
  <si>
    <t>E: (Examiner repeats response.)
R: Here's axis (center of D4) right here, and here are hands (D1), either right or left extended, hair (Dd28) up in a bun.
E: (Hair?)
R: Bun shape, kind of protrudes over noses. 
E: (Little projections?)
R: torso, legs, buttocks, don't what that is [presumably, ink between  DdS29 and DdS30]. [women = D2, arm = Dd34]</t>
  </si>
  <si>
    <t>E: (Examiner repeats response.)
R: Dumping napalm (D2, D3), nose of phantom, delta shaped wings (DS5).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</si>
  <si>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(Dd33).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</si>
  <si>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</si>
  <si>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</si>
  <si>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This one ... hmm ... 2 people putting their heads together and giving the thumbs up sign with thumbs touching, holding onto 2 Dungeness crabs. (Dd99 = D9 + D6 + D8, D1 + D12) 
* That's about it.</t>
  </si>
  <si>
    <t>E: (Examiner repeats response.)
R: Thumbs up (Dd34), hands (D6), feet (base of D9), leg (lower D9), thorax (upper D9), heads (D8) together, nostrils here, this is Dungeness crab (D1 + D12) they're hanging onto. 
E: (Crab?)
R: Looks like it has little legs, little crabby legs.</t>
  </si>
  <si>
    <t>E: (Examiner repeats response.)
R: Looks like a blood stain, spots where blood didn't soak in there (DdS26), that's where the bullet (Dd27) hit. 
E: (Bullet hit?) 
R: Hollow point area, splattering of blood around area, a chest wound, looks like it's indented or an indentation to the chest (Dd24).
E: (Indented?) 
R: The way it's shaped and the way the blood's spreading out toward the armpit area (above Dd25), chest area, here's the sternum (Dd31). 
E: (Spots where blood didn't soak?) 
R: Looks like part of uniform sticking up where blood didn't reach, like folds of a uniform.</t>
  </si>
  <si>
    <t>E: (Examiner repeats response.)
R: Feet, back feet, front feet here, trunks (D4) touching, ears (Dd31) here, flat back, just the way the back's shaped, kind of. 
E: (Fighting?) 
R: Blood (D3) on them, front feet are hitting each other, blood is flying up from the... see the tusks (Dd27), so they've injured each other with tusks and feet. 
E: (Blood?) 
R: Color.</t>
  </si>
  <si>
    <t>Other thing looks like military aircraft. The afterburners going and firing going on around them, flak- flak going on around them. (DS5, D3, Dd99 = red spots within D6)</t>
  </si>
  <si>
    <t>E: (Examiner repeats response.)
R: Fighter plane (DS5) right here. Got his afterburner (D3) on. 
E: (Afterburner?) 
R: Bright red, rear of plane, right in that area, the engines are. 
E: (Flak?) 
R: Red spots (Dd99 = red spots within D6), heavy flak up here (D2), he might run into it. The bottom also looks like he just dropped napalm, flew over and napalm just exploded (D3).</t>
  </si>
  <si>
    <t>E: (Examiner repeats response.)
R: Just looks like something that'd be at the bottom of the sea... like a, maybe a stingray or something like that. 
E: (?) 
R: Almost like jellyfish type animal... these are floating (D6), main body is there, see the spine (D5).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</si>
  <si>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Dd dots on right above Dd28). Geez, a little piece of (points out dots) this is weird I guess.</t>
  </si>
  <si>
    <t xml:space="preserve">E: (Examiner repeats response.)
R: His poor wings, he's been mounted! Wings (D4) are stretched out, got his antlers (Dd34) sticking up there, that's about it. </t>
  </si>
  <si>
    <t xml:space="preserve">Looks like a blood spot in the chest area. Top part's where the bullet went in, it's where the blood is soaking the uniform. (v, ^) That's all I see. (W)
[Added a response before inquiry for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because patient became upset and asked to take a cigarette break.] </t>
  </si>
  <si>
    <t>E: (Examiner repeats response.)
R: It's a penetration wound, see the dark, blood flowing (D2), spreading out, looks like someone got hit right about here (in throat) or it could be in the back of the back 'cause of the line here, as a front wound, right down here is the sternum area (Dd33). The reason the blood is spread out is they're trying to do CPR. 
E: (Blood?) 
R: Looks like blood because it's spread out. 
E: (Wound?) 
R: The impact wound is at the top (Dd23), the blood flows down from there. [Throat = D2 area]</t>
  </si>
  <si>
    <t>Part of it here looks like the head of an animal. I can see the teeth. Don't know what it is, with bats, but it looks like a bat's head (turns card over and reads back). The right answer's not on the back, huh? (laughs) (D3)</t>
  </si>
  <si>
    <t>E: (Examiner repeats response.)
R: Rocks (D2), bear (D1), his feet, standing there, just caught himself a fish. Here's the water (D4), rushing river type (D5). Reason I say abstract art, colors used.
E: (?)
R: Normally rocks (D2)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(DdS between D4 and D5), looks like a salmon (red potion of D5 by D1) run river, a salmon, a salmon is also that color. That's pretty good, isn't it?</t>
  </si>
  <si>
    <t>Looks like someone had diarrhea. Oh geez, oh god, you didn't put that down did you? (W)</t>
  </si>
  <si>
    <t>E: (Examiner repeats response.)
R: The whole thing looks like someone had diarrhea in a diaper combined diarrhea and wet. Here's the crack where the crack of the ass is (D5).</t>
  </si>
  <si>
    <t>E: (Examiner repeats response.)
R: Kidneys (D3), pelvic bone (DdS22) back bone, lungs (D4) up here, with heart (Dd35), looks like something exploded inside the person that's what the green signifies, like the intestine (D11), gross!
E: (Kidneys?) 
R: The way they're shaped, and down here attached to bladder area, tubes going to bladder.
E: (Heart?) 
R: The way it's shaped, 2 parts of the heart, would say it's a woman.
R: (?) 
E: No penis or anything.</t>
  </si>
  <si>
    <t>E: (Examiner repeats response.)
R: Here's a gun (D14) pointing at me.
E: (Gun?) 
R: Barrel smoking (D8) out of side of a can't remember what you call it, some rifles have air, something smoke comes from side of barrel.
E: (Smoke?) 
R: Shape and color (D8). 
E: (Bullet?) 
R: Can't explain side part, the way the light green is shaped. Flash of rifles, reminds me of, in center is rifle going off. 
E: (Flash?) 
R: Red and yellow (D2), when a gun's fired, the center is red, when it fires you see yellow flash.
E: (Tracer lights?) 
R: The orange (D3) and blue (D6) and green (D10).
E: (?) 
R: After a weapon's been fired you can see where the tracer's going. This looks like jungle area.
E: (?) 
R: The way it's shaped, colorization. 
E: (Blood?) 
R: Dried blood (D13) on sides, just like someone had just fallen, and blood's on the ground, big blood spot on ground, dried blood. 
E: (?) 
R: Colorization, this is fresh blood (D9), this is dried blood.</t>
  </si>
  <si>
    <t>E: (Examiner repeats response.)
R: Sternum. The intestines (D9) all torn apart, food inside all colors, yellows (D2), greens (D10), food he's eaten. Looks like he's stepped on a land mine and blew his guts open. I know that from personal experience.</t>
  </si>
  <si>
    <t xml:space="preserve">E: (Examiner repeats response.)
R: These are wings (D7), right here, these are claws (D1) in front, butterflies have claws, these are designs (DdS26) in wings, and this is his body (D4). 
E: (Designs?)
R: These white spots, I'm not seeing them as empty spots but as designs. </t>
  </si>
  <si>
    <t>(v ^) What the hell is this? This could be two elephants ok… uh… hind legs, that's their trunk. That's all I can get out of it, let me think a little bit. Is there something else I'm suppose to see?
E: (No right or wrong.) (D6)</t>
  </si>
  <si>
    <t xml:space="preserve">E: (Examiner repeats response.)
R: These are elephant's bodies, heads, trunks (D4), playing with one another. </t>
  </si>
  <si>
    <t>(v) This thing right here in the middle could be a spinning top. (DS5)</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</si>
  <si>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(S in upper half of D8) or skins of drums. </t>
  </si>
  <si>
    <t>(v,^) Looks like two people beating on a drum, Africans beating on a drum, two of them. Does that make sense? 
* Two women washing clothes in a pail, washing clothes or preparing a meal, yeah, that's what they're doing. (W)</t>
  </si>
  <si>
    <t xml:space="preserve">E: (Examiner repeats response.)
R: This is a mess, somebody dumped something. 
E: (Dumped?)
R: Because it doesn't look like anything really special to me, one reason, doesn’t look like he was trying to design anything. </t>
  </si>
  <si>
    <t>This one is - an artist drew this here, I forget what kind of art it is that is when I don't know what it's called, artist took different kinds of paint and threw it, you know what I mean, the artist just throws it, that kind of art. And two mice right here, and right here, I just noticed, looking for something to eat. (W)</t>
  </si>
  <si>
    <t xml:space="preserve">E: (Examiner repeats response.)
R: Two mice, pretty easy. 
E: (Help me see it as you do.)
R: This is a mouse (D1) here, this is a mouse here, what they're crawling on I don't know (D8),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</si>
  <si>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E: (Examiner repeats response.)
R: Gotta find them, this is tops, this is clippers, hands whatever, the shell (lighter, outer orange), bottom of body (darker, inner orange),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</si>
  <si>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Right there. 
E: (?)
R: The uh, what do you call it, exhaust (D3) and there's the nose (DdS29) and the body. 
E: (Exhaust?)
R: The red exhaust. 
E: (?)
R: Because here's spaceship (DS5) and there's the red exhaust. </t>
  </si>
  <si>
    <t xml:space="preserve">E: (Examiner repeats response.)
R: Here's eyes (Dd32), cheeks (D5+DdS23), nose and tie (both D3). 
E: (?)
R: Here's tie, nose, eyes and mouth (D7). 
E: (?)
R: And there's a tie where nose should be. </t>
  </si>
  <si>
    <t xml:space="preserve">E: (Examiner repeats response.)
R: Eyes (D4), nose (D1), empty spaces where the bones are (D7 - D1 and D4). Skeleton of a cow. 
E: (?)
R: Eyes, nose, and the bones. </t>
  </si>
  <si>
    <t xml:space="preserve">E: (Examiner repeats response.)
R: The eyes (D4), the nose (D1), the cheeks. Like the mask of a face. 
E: (?)
R: Eyes, nose, part of a mouth (horizontal span across center of D1 at base of DdS29). </t>
  </si>
  <si>
    <t xml:space="preserve">E: (Examiner repeats response.)
R: Here's head (D3), wings (upper D1), feet (Dd24). 
E: (?)
R: Because big body, big feet, the head and the face. </t>
  </si>
  <si>
    <t xml:space="preserve">E: (Examiner repeats response.)
R: Here's ponytail (D5), face, looks like they're trying to kiss each other.
E: (?)
R: Because of ponytails. </t>
  </si>
  <si>
    <t xml:space="preserve">E: (Examiner repeats response.)
R: There's the eyes (D4), the ears (Dd22), hair (D4), part of mask. Like the mask. Big smile (D7), big face, big lips, like a clown, clown face. </t>
  </si>
  <si>
    <t>E: (Examiner repeats response.)
R: There's nostrils (DdS22), eyes (DdS29), face, cheeks (D1), ears (D3). 
E: (?)
R: The nostrils. [Location sheet has lips at D6.]</t>
  </si>
  <si>
    <t>I see two eyes and a mustache. That's all I can see. A man and a mustache. Here's his mustache, his eyes, and cheeks. Let's see if I can see anything else. A man with glasses, a mustache, yellow cheeks. That's it. (DdS99 = D11 + D3 + D6 + D2 + D10 + DdS99)</t>
  </si>
  <si>
    <t xml:space="preserve">E: (Examiner repeats response.)
R: Here's his mustache (D10), his eyes (S between D6 and D9), his cheeks (D2) and probably his forehead (D3) and hair (D11). 
E: (?)
R: Right here is mustache, eyes, cheeks. 
E: (Glasses?)
R: Here's glasses (D6), that's his eyes too. 
E: (Yellow?)
R: You know, like makeup. </t>
  </si>
  <si>
    <t>E: (Examiner repeats response.)
R: Eye holes (Dd30), nose (Dd27), teeth (Dd29), ears here (Dd34).
E: (Teeth?) 
R: Just the way they go down, looks like fangs.</t>
  </si>
  <si>
    <t>E: (Examiner repeats response.)
R: Head (D7), front claws (Dd33).
E: (?)
R: Mouth shaped (D8) and two eyes (Dd31). 
E (?)
R: Eyes just darker.</t>
  </si>
  <si>
    <t>E: (Examiner repeats response.)
R: Doesn't have no wings (D6), head (D1). Wings are torn here, that's what kind of problem he's having. 
E: (Torn?) 
R: Ridged here.</t>
  </si>
  <si>
    <t>Turtle. That's it. (W)</t>
  </si>
  <si>
    <t>E: (Examiner repeats response.)
R: The way his head's sticking out here (D1), away from the rest of the body (D7). 
E: (Location?)
R: Just the head here.</t>
  </si>
  <si>
    <t>E: (Examiner repeats response.)
R: Land comes in a semicircular form lagoon in center. 
E: (?)
R: White in center (DS7) comes in through here. 
E: (Land?)
R: Don't know, just looks that way.</t>
  </si>
  <si>
    <t>Oh (&gt;) Looks like a cat, a big cat on a cliff, with trees in the background. (W)</t>
  </si>
  <si>
    <t>E: (Examiner repeats response.)
R: Cat (D1), rocks (D5, D2), trees (D4).
E: (Trees?) 
R: The way it comes up, branches, branches here.
E: (Location) 
R: One here, and one here, very good likeness.</t>
  </si>
  <si>
    <t xml:space="preserve">E: (Examiner repeats response.)
R: Eyeholes (DdS28), forehead (D2), antlers (Dd26) or ears, nose (DS3), turns into a beak (D4). </t>
  </si>
  <si>
    <t>E: (Examiner repeats response.)
R: Eyes (D4), nose (D5), mandibles (Dd30 area).
E: (Eyes?) 
R: How they're proportioned, flatness of head (Dd35).</t>
  </si>
  <si>
    <t>(v) Whew. Some kind of insect. (D11)</t>
  </si>
  <si>
    <t>E: (Examiner repeats response.)
R: Insect head (D11), eyes (D8), nose tube (D14), nostrils (points), feelers (outer protrusions of D11 beside D14).
E: (Eyes?) 
R: Because they're light and dark.</t>
  </si>
  <si>
    <t>E: (Examiner repeats response.)
R: Body (D5), wing (D4).</t>
  </si>
  <si>
    <t>(v) Only 1 way, right?
E: (Anyway you want.)
R: (^, v) bat (^) (hands card back).
E: (Take your time, most people see...) (W)</t>
  </si>
  <si>
    <t>E: (Examiner repeats response.)
R: Head (Dd22), 2 little things (D1) on head, wings (D2), tail (D3), took bat and smashed it on an inkblot. 
E: (Inkblot?)
R: Wings, smashed to pieces. 
E: (Smashed?)
R: Not uniform, this part way in (indentation between Dd34 and Dd35), this part not like the other part (Dd34).</t>
  </si>
  <si>
    <t>E: (Examiner repeats response.)
R: Head (D2), body (D6), tail (D3), I don't know what this is. Stingrays are flat. That's what it looks like to me, and stinger right there (lower protrusions on D3), only have one but this is close to it.</t>
  </si>
  <si>
    <t>E: (Examiner repeats response.)
R: It's possible, a skinned bear, its head again, this is just more skin separated from main body (D1). Pretty far out, huh?
E: (Bear?)
R: Not really.</t>
  </si>
  <si>
    <t>E: (Examiner repeats response.)
R: Skin here, and this part turned over (D2). 
E: (?)
R: Not same color, definitely a badger head, they're a very powerful animal, can take on an animal any size.</t>
  </si>
  <si>
    <t>E: (Examiner repeats response.)
R: That's definitely a pterodactyl, feet (D9), wings (D4), head (D6), little feet they had. Don't say what these are (Dd34), looks like tentacles, don't know if had them, but looks like a pterodactyl to me. Could be a flying squirrel too, with wings, legs, head.</t>
  </si>
  <si>
    <t>(&lt;, V, ^) This could be skin of a deer, skin of a deer, deer that's been skinned. I'm sure everybody sees differently on these, they must, doesn't make sense to look at these and make sense out of that. (W)</t>
  </si>
  <si>
    <t>E: (Examiner repeats response.)
R: It's been skinned and it's not uniform, been skinned but wrong, left tail out (Dd33), this part of rear end is gone, head, nose (Dd23) of a deer. 
E: (Not uniform?)
R: Edges. This part's all uniform in here, this isn't (upper 2/3 of Dd29).</t>
  </si>
  <si>
    <t>To me, this looks like 2 totem poles, together ... in ... not. (W)
I won't be here tomorrow or Wednesday, when is the next time we can test?</t>
  </si>
  <si>
    <t>E: (Examiner repeats response.)
R: I don't know. To ME, head (D9), face, mouth, eye, 2 little, not feathers, extensions (D5) on head, wooden extensions on head, body, on ground, goes up to head, etc.
E: (Wood?)
R: Not wood, just an extension on head of whatever material.</t>
  </si>
  <si>
    <t>Boy these are something else ... to ME, this looks like 2 hyenas, on a kill in Africa, wildebeest.
E: (?)
R: You've never heard of that? Hyena and lions and cheetahs go after in Africa, their prey. Don't you watch nature programs? Used to be millions of [them] but dying out, habitat being destroyed, being fenced, die, panic, get killed by running into fence at high speed. Anyway, that's what I saw. (W)</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</si>
  <si>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(Dd33, red in D7).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</si>
  <si>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orangey-red.</t>
  </si>
  <si>
    <t>A couple of seahorses, too. (D9)</t>
  </si>
  <si>
    <t>E: (Examiner repeats response.)
R: 2 seahorses right here, his face right there (lower Dd25), his legs (protrusion at top of Dd26 and below Dd26 at junction with D2).</t>
  </si>
  <si>
    <t>(v) I believe this is internal organs too, part of the pelvis. And these red (D2) things are something internal. (W)</t>
  </si>
  <si>
    <t>(v) I don't know. Maybe some kind of insect or something. To tell the truth, they don't look like nothing but ink spots to me. (D6)</t>
  </si>
  <si>
    <t>E: (Examiner repeats response.)
R: I don't know. The head (D7) and shape. [Location chart has 'claws' at D5, written with card inverted.]</t>
  </si>
  <si>
    <t>E: (Examiner repeats response.)
R: The crab outline here. [The 'claws' at D5 on the location chart may fit here too.]</t>
  </si>
  <si>
    <t>[Note, in initial RP, Card IX was administered before Card VIII.] Same thing. Internal organs coming down toward your buttocks (D6). These two green things I look at are maybe your kidneys. (W)</t>
  </si>
  <si>
    <t>E: (Examiner repeats response.)
R: I don't know. [Location sheet also has buttocks at D2; D5 = lungs, Dd24 = esophagus, D4 = collarbone.]</t>
  </si>
  <si>
    <t>Besides seeming comprise some pieces of positive expressions, it do not seems enough for either, EMS or PAE.</t>
  </si>
  <si>
    <t xml:space="preserve">Would this  apply to "Depressive Affective Expressions"? </t>
  </si>
  <si>
    <t>Would this  apply to "Depressive Affective Expressions"?</t>
  </si>
  <si>
    <t>"Do you know what a ladybug is?" do not seems comprise SCHB</t>
  </si>
  <si>
    <t>Seemed to me more cerimonial type of dance.</t>
  </si>
  <si>
    <t>Formalized dance seems cerimonial dance.</t>
  </si>
  <si>
    <t>Idealized tree? Hum, any PAE?</t>
  </si>
  <si>
    <t>This would be like "a poor elephant"?</t>
  </si>
  <si>
    <t xml:space="preserve">SCHB? </t>
  </si>
  <si>
    <t>The final phrase seemed to me a kind of "blaming the ink". But, the whole thing looks pretty much like a 2 SCHB</t>
  </si>
  <si>
    <t>Doubt whether 1 or 2</t>
  </si>
  <si>
    <t>Sexual content - no PAE</t>
  </si>
  <si>
    <t>For me "sexual intercourse" would be the same salacious  conotation, and no SEM (in that case, also, is "after, so probably would not apply anyway). However, I did not find the exclusion criteria for it at the EMS. Can you check it, Greg?</t>
  </si>
  <si>
    <t>Besides being other part of the ink that R is not seeing how to integrate to the response, he (she) insisted showed ineficaccy and seemd worried about not meeting the expectation. And, saying have trouble with it before. I also wondered whether would be 2.</t>
  </si>
  <si>
    <t>Doubt!</t>
  </si>
  <si>
    <t>"This one's going to be tough" does not seems enought to SCHB, thoughts?</t>
  </si>
  <si>
    <t>Hum, this seemed like just about the inkblot, so I did not code SCHB. Besides, It seems defensive to me.</t>
  </si>
  <si>
    <t>Hum... Seems not enough for EMS.</t>
  </si>
  <si>
    <t>I die? I did not catch the meaning.</t>
  </si>
  <si>
    <t>Don't know what kind of creature it is (Would apply for SCHB?)</t>
  </si>
  <si>
    <t>The "I don't know what this is" seemed to me just pondering. i still get confused with some "I don't know".</t>
  </si>
  <si>
    <t>1 or 2? :/</t>
  </si>
  <si>
    <t>Any thoughts on both coded together, Greg? At the beggining, I am not sure why but maybe for the negative conotation of SCHB, I imagined that if SCHB, we could not code EMS or PAE. Maybe because they are opposites.</t>
  </si>
  <si>
    <t>"They are very friendly" would have any EMS or even PAE? Maybe PAE, if we consider friendly as a pleasant expression. Maybe. Greg?</t>
  </si>
  <si>
    <t>I don't know if the comment as a funny thing would apply to SCHB. Greg?</t>
  </si>
  <si>
    <t>Again, positive vs negative - no PAE.</t>
  </si>
  <si>
    <t>Hum... "Hope I'm not making you write too much". ?</t>
  </si>
  <si>
    <t>Did you ever think this one was Indian?</t>
  </si>
  <si>
    <t>The respondent should have said "Hope I'm not making you write too much" for this one. ahahha</t>
  </si>
  <si>
    <t>Taking advantage, Greg, I would like to check if ballet would be considered EMS.</t>
  </si>
  <si>
    <t>No EMS - trauma and playing.</t>
  </si>
  <si>
    <t>Again no EMS, love vs. Blood and conjure.</t>
  </si>
  <si>
    <t>It is confuse this one, because the description os a "giant monster looking down upon you" seems frightening, but the respondent complete with "kind". I included PAE, but I am not sure.</t>
  </si>
  <si>
    <t>Depressive Affective Expressions</t>
  </si>
  <si>
    <t>Seems not enought for EMS.</t>
  </si>
  <si>
    <t>I got blamed?</t>
  </si>
  <si>
    <t>I am not sure abou SCHB.</t>
  </si>
  <si>
    <t>The same as the previous we discussed, "I'm doing better" = "I wasn't doing good". Correct?</t>
  </si>
  <si>
    <t>Confuse if 2 or 1.</t>
  </si>
  <si>
    <t xml:space="preserve">I am not sure about SCHB here. </t>
  </si>
  <si>
    <t>I am not sure if blaming the card.</t>
  </si>
  <si>
    <t>In this case seems that the person couldn't explain, not that the respondent did not recall the response at CP. That is why I coded 2.</t>
  </si>
  <si>
    <t xml:space="preserve">Why clarify shoes? Did the respondend say it before? Btw, what kinda response is this? </t>
  </si>
  <si>
    <t>SCHB: "can't you see it?" seems to be used here to explain instead of reassurance seeking. I'm just coding because it is in the criteria, but I wouldn't</t>
  </si>
  <si>
    <t>SCHB: this one could be a good example for the lvl 1 criteria too.</t>
  </si>
  <si>
    <t>SCHB: I wouldn't code the idk about the red spot, because it is other part of the inkblot, but R repeat he doesn't know and he can't figure it out too many times.</t>
  </si>
  <si>
    <t>can we accept that as a response?</t>
  </si>
  <si>
    <t>SCHB: "crazy as I am". I'm not sure about it.</t>
  </si>
  <si>
    <t>SCHB: I'm not sure whether "wild" would represent a bad or good thing.</t>
  </si>
  <si>
    <t>EMS for "party?"</t>
  </si>
  <si>
    <t xml:space="preserve">SCHB: "Hope I'm not making you write too much" could that be a form of a "passive" self-criticism? </t>
  </si>
  <si>
    <t xml:space="preserve">EMS didn't code because of the ambiguos characteristics </t>
  </si>
  <si>
    <t>"it just looks like fun" opposite to "on acid seraching for food"… I didn't considered EMS or PAE.</t>
  </si>
  <si>
    <t>SCHB: didn't code because R blame others.</t>
  </si>
  <si>
    <t>SCHB: " you didn't put that down did you?" - it seems R is criticizing his response. Like "that is not a good response to be written here. But I'm not sure.</t>
  </si>
  <si>
    <t xml:space="preserve">PAE: "this is kind of fun" - I know the current criteria for PAE doesn't include "fun," but don't you think it is kind of pleansant and appealing? </t>
  </si>
  <si>
    <t xml:space="preserve">typo? "I'd buy it" </t>
  </si>
  <si>
    <t>EMS: "trying to kiss each other." I suggest to put this example in the criteria as a negative threshold for EMS.</t>
  </si>
  <si>
    <t>SHCB: not coding the "can't you see it" bc is after a Q and it seems more provocative than self-cirtical</t>
  </si>
  <si>
    <t>SHCB: The "doesn't it look like a sknnied rabbit" seems to me more provocative than self-cirtical</t>
  </si>
  <si>
    <t>PAE: RP, "the whole will be combined of the good knowledge again;" CP, "a situation of how love can play because God is super real." It is a psychotic response, but I thought it met PAE criteria.</t>
  </si>
  <si>
    <t>SCHB: 'weak jaw'</t>
  </si>
  <si>
    <t>[v, &lt;] Landscape picture, possibly of a lake, mountains in the background, reflecting in the pond. Kind of a grey and overcast day, perhaps. Much like a, uh, landscape and the mirrored reflection is not quite perfect. By turning it over you can have an interesting sight game by saying which one's real and which one's reflection (laughs). From a guy years ago who was somewhat untidy and couldn't keep his ink off the blotter. (W)</t>
  </si>
  <si>
    <t>E: (Examiner repeats response.)
R: Looks like a butterfly! Little wings.</t>
  </si>
  <si>
    <t>(Laughs) A mess! (&lt;) Not even a decent landscape. (W)</t>
  </si>
  <si>
    <t>SCHB: 'Want me to find more?' would be a 1, but 'I messed up on that one' and 'I can see it was mistaken' or 'I was mistaken' make it a 2.</t>
  </si>
  <si>
    <t xml:space="preserve">E: (Examiner repeats response.)
R: Also looks like opening of vagina. I don't know how to say it, can't point on picture. No hair on it, I've seen one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</si>
  <si>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I thought this was a 2 for RP "can't" and CP "I don't know" and "can't point…" The instances of "don't know" and "That's all that's upstairs" contribute some to my thinking too.</t>
  </si>
  <si>
    <t>I made the mistake'</t>
  </si>
  <si>
    <t>Maybe I should change this.' and "I don't know, couldn't think of anything else to say… don't know…"</t>
  </si>
  <si>
    <t xml:space="preserve">I was challenged by this one too. I did not code SCHB because the "don't know" only emerged after four Qs, and I'm not sure the last one is indicated. </t>
  </si>
  <si>
    <t xml:space="preserve">Inefficacy?
I wondered about this, and can see a 1. Wasn't clear how "I don't know" was said. </t>
  </si>
  <si>
    <t xml:space="preserve">PAE for "a nice, still lake" and "reflection on a still surface in late afternoon." </t>
  </si>
  <si>
    <t>This was more debatable for PAE, but I coded it for "white geese on a still lake." Does a dead tree mar a pleasant landscape? I'm thinking it does not.</t>
  </si>
  <si>
    <t>PAE for "the land by the still lake."</t>
  </si>
  <si>
    <t>PAE for "still water" and "tranquil reflection"</t>
  </si>
  <si>
    <t>PAE for "this is pretty neat" and for the content of the earth angel in a grove welcoming the other object.</t>
  </si>
  <si>
    <t>EMS for 'a party'</t>
  </si>
  <si>
    <t>Exalted (and throne and crown) would qualify for Idealization, but I don't see EMS.</t>
  </si>
  <si>
    <t>EMS for '2 dancing women' with their legs together and spinning on an axis. I don't see any suggestion it is for an audience or ritualized.</t>
  </si>
  <si>
    <t>EMS for 'playing with one another'</t>
  </si>
  <si>
    <t>I missed the EMS; I think I was confused if they were actually playing. Coded now.</t>
  </si>
  <si>
    <t>EMS for 'playing with each other'</t>
  </si>
  <si>
    <t>Yes, gossiping has a negative tone, as does 'making fun of one another'</t>
  </si>
  <si>
    <t>PAE for "It's good art" and "if I had money, [I'd] put it on the wall"</t>
  </si>
  <si>
    <t>I see a bee. And an ant, not an ant. What was first one l said? 
E: (Bat?)
R: A bat and a bee. (W)</t>
  </si>
  <si>
    <t>E: (Examiner repeats response.)
R: Body (D4) of bee, little body. Did I say bee? Wings (D2), also smashed and deformed, part here, this was wing (Dd35) and spread up here (Dd34), smashed, 2 little tentacles (D1), bee's stinger (Dd31).</t>
  </si>
  <si>
    <t>SCHB for "Pretty  far out, huh?"</t>
  </si>
  <si>
    <t>SCHB for the RP Q and "I don't know. To ME…"</t>
  </si>
  <si>
    <t>SCHB for "Boy these are something else… to ME…" and "You ever heard of that?" and "can't explain why, couldn't."</t>
  </si>
  <si>
    <t>I initially coded SCHB for "To me…" combined with "I don't know." But the IDK comes after three Q. So I am removing the code.</t>
  </si>
  <si>
    <t>SCHB for the first RP sentence.</t>
  </si>
  <si>
    <t>SCHB = 2 for the CP.</t>
  </si>
  <si>
    <t>SCHB for "I don't know" twice but persisting.</t>
  </si>
  <si>
    <t>SCHB for the IDK</t>
  </si>
  <si>
    <t>[Note, in initial RP, Card IX was administered before Card VIII.] Still X-rays of lungs. Collarbone, esophagus at the top. (D6)</t>
  </si>
  <si>
    <t>I believe we decided that these expression were not coded for SCHB; i.e., knowing what is is but not knowing what kind it is.</t>
  </si>
  <si>
    <r>
      <t>This made me confuse about SCHB.</t>
    </r>
    <r>
      <rPr>
        <b/>
        <sz val="11"/>
        <color theme="1"/>
        <rFont val="Calibri"/>
        <family val="2"/>
        <scheme val="minor"/>
      </rPr>
      <t xml:space="preserve"> GP2: Hum, I see. Good rationale, Greg.</t>
    </r>
  </si>
  <si>
    <r>
      <t>Not sure, but "I don't know" did not seemed pondering.</t>
    </r>
    <r>
      <rPr>
        <b/>
        <sz val="11"/>
        <color theme="1"/>
        <rFont val="Calibri"/>
        <family val="2"/>
        <scheme val="minor"/>
      </rPr>
      <t xml:space="preserve"> GP2: Yes, now giving a second look I agree that probably no SCHB. I corrected my code!</t>
    </r>
  </si>
  <si>
    <t>I changed my code from 2 to 1, but I am still confuse about which level here.</t>
  </si>
  <si>
    <t>I am not pretty sure about that, but "can you see where it looks torn?". Nice, corrected!</t>
  </si>
  <si>
    <t xml:space="preserve">GP2: Greg, it seems to me more EMS than PAE, since the relational positive conotation of the angels holding hands and with elevated mood of good grace. </t>
  </si>
  <si>
    <t>GP2: Hum, I see.. Agreed. Coded!</t>
  </si>
  <si>
    <t xml:space="preserve">GP2: I understood this as a "Depressive Affective Expressions" so, coded lvl2 (This brings up too sad I don't like thought of it, doesn't make me glad.). </t>
  </si>
  <si>
    <t>GP2: Hum, I see. It is just saying that s/he can not see too much, not that can't see anything. Changed</t>
  </si>
  <si>
    <t>GP2: This is going to take a long time?! (Would be SCHB?). But, actually, I coded 1 for 'can't you see it?'</t>
  </si>
  <si>
    <t>GP2: Hum, I see, seems more a comment "ensuring the examiner understands what they are communicating". Corrected!</t>
  </si>
  <si>
    <t>GP2:Hum, okay, agreed!</t>
  </si>
  <si>
    <t>GP2: Greg, these situations sometimes makes me confuse about; because the inky has it's "imperfection" since it is not a drawn, so, sometimes when the person says "not quite perfect" seems similar to "distorted or irregular", which is correct to the inkblot. Can you share your thoughts?</t>
  </si>
  <si>
    <t>GP2: Hum, I understood this comment as a critic to the ink initially, but now It seems critic to the response. Okay. Coded.</t>
  </si>
  <si>
    <t>GP2: It seems similar to lvl0 "Card III, “These two (D9) are people. I don’t know about the rest of it; it’s not really part of the people.”. Besides I can see some diference (and use of "Can't". Can you help me Greg?</t>
  </si>
  <si>
    <t>GP2: Hum, I see. I changed to lvl 2.</t>
  </si>
  <si>
    <t>GP2: "Very decorative, very nice and expensive...". It seems PAE to me. Can you share your thoughts, Greg?</t>
  </si>
  <si>
    <t>GP2: I am still not confident about lvl 2 here, Greg. Can you enlight me?</t>
  </si>
  <si>
    <r>
      <t xml:space="preserve">Me again in a doubt about "I don't know". But, seemed SCHB 1. </t>
    </r>
    <r>
      <rPr>
        <b/>
        <sz val="11"/>
        <color theme="1"/>
        <rFont val="Calibri"/>
        <family val="2"/>
        <scheme val="minor"/>
      </rPr>
      <t>GP2: Changed SCHB to 0.</t>
    </r>
  </si>
  <si>
    <t>GP2: It seemed to me just like the lvl0 “Does everyone get the same cards?”</t>
  </si>
  <si>
    <t>GP2: Hum, it seems somehow lv2, but I agreed with lv1. Changed my code!</t>
  </si>
  <si>
    <t>GP2: Hum, I corrected my coding (exclude EMS)</t>
  </si>
  <si>
    <t>GP2: I see, corrected my code.</t>
  </si>
  <si>
    <r>
      <t xml:space="preserve">nice vs. old, dead, broken... So I did not include PAE. </t>
    </r>
    <r>
      <rPr>
        <b/>
        <sz val="11"/>
        <color theme="1"/>
        <rFont val="Calibri"/>
        <family val="2"/>
        <scheme val="minor"/>
      </rPr>
      <t>GP2: Hum, the same for the follow (seemed mixing pleasant and unpleasant; but for the context of a landscape maybe a dead broke tree is not unpleasant. Okay. I changed my code.</t>
    </r>
  </si>
  <si>
    <t>GP2: Changed (same as previous)</t>
  </si>
  <si>
    <r>
      <t xml:space="preserve">Exalted? I am not sure if apply for some elevated mood, a energic conotation of the feminine figure. But, I included EMS. </t>
    </r>
    <r>
      <rPr>
        <b/>
        <sz val="11"/>
        <color theme="1"/>
        <rFont val="Calibri"/>
        <family val="2"/>
        <scheme val="minor"/>
      </rPr>
      <t>GP2: Hum, I see. Excluded the EMS.</t>
    </r>
  </si>
  <si>
    <r>
      <t xml:space="preserve">"on acid"? Means drugs? Or they are in a acid place? The acid made me think as not clear positive and fun. So, I did not code EMS. </t>
    </r>
    <r>
      <rPr>
        <b/>
        <sz val="11"/>
        <color theme="1"/>
        <rFont val="Calibri"/>
        <family val="2"/>
        <scheme val="minor"/>
      </rPr>
      <t>GP2: Changed my code (include EMS)</t>
    </r>
  </si>
  <si>
    <t>GP2: Corrected</t>
  </si>
  <si>
    <t>GP2: Changed.</t>
  </si>
  <si>
    <t>GP2: "That's too hard"</t>
  </si>
  <si>
    <r>
      <t xml:space="preserve">"gossiping" has some negative conotation, Greg? </t>
    </r>
    <r>
      <rPr>
        <b/>
        <sz val="11"/>
        <color theme="1"/>
        <rFont val="Calibri"/>
        <family val="2"/>
        <scheme val="minor"/>
      </rPr>
      <t>GP2: hum okay, thanks Greg! So I excluded EMS.</t>
    </r>
  </si>
  <si>
    <t>GP2: it seems SCHB to me.</t>
  </si>
  <si>
    <t>GP2: Changed</t>
  </si>
  <si>
    <r>
      <t>I am not sure about "trying" to kiss would be considered EMS.</t>
    </r>
    <r>
      <rPr>
        <b/>
        <sz val="11"/>
        <color theme="1"/>
        <rFont val="Calibri"/>
        <family val="2"/>
        <scheme val="minor"/>
      </rPr>
      <t>GP2: SCHB for "Doing better now?"</t>
    </r>
  </si>
  <si>
    <t xml:space="preserve">GP2: Hum, I see. Corrected. </t>
  </si>
  <si>
    <t>GP2: Hum, I missed the IDK as a I don't know here. Sorry. But, i am still confuse on "IDK" use.</t>
  </si>
  <si>
    <r>
      <t xml:space="preserve">SCHB: I did see that at the begin of the criteria appears: "manifestations of self-criticism and </t>
    </r>
    <r>
      <rPr>
        <b/>
        <sz val="11"/>
        <color theme="1"/>
        <rFont val="Calibri"/>
        <family val="2"/>
        <scheme val="minor"/>
      </rPr>
      <t>weakness</t>
    </r>
    <r>
      <rPr>
        <sz val="11"/>
        <color theme="1"/>
        <rFont val="Calibri"/>
        <family val="2"/>
        <scheme val="minor"/>
      </rPr>
      <t xml:space="preserve"> or helplessness." but in the level-1 only says about self-criticism and helplesseness. I suggest adding weakness in the text for level-1.</t>
    </r>
  </si>
  <si>
    <t>Good one! Didn't see this one.</t>
  </si>
  <si>
    <t>SCHB: wondering why code level 2 for thi sone and level 1 for the previously (weak jaw). 
EMS: Coded for the RP "I've got a pretty vivid imagination" as excitement state, but I guess we don't have enough information for that</t>
  </si>
  <si>
    <t>SCHB: Agreed.</t>
  </si>
  <si>
    <t>Although R keeps saying /she doesn't know it doesn't seems that critical.</t>
  </si>
  <si>
    <t>I'm wondering how the Q may influenced here. The R already had said it's a big bone (F) and after the Q, s/he repeats what s/he said. So makes think that the Q made him/her insecure.</t>
  </si>
  <si>
    <t>I see… but that was said after 3 Q… should we keep 1 anyway?</t>
  </si>
  <si>
    <t>I see… I didn't give 2 bc s/he didn't need any help or intervation to keep trying</t>
  </si>
  <si>
    <t>Here the respondent also keep trying to explain his/hers perception. So it seemed to me a random "I don't know"</t>
  </si>
  <si>
    <t>It sounds to me he was just understanding the task</t>
  </si>
  <si>
    <t>It sounds to me that he is just using different aspects of the inkblot to improve his perception</t>
  </si>
  <si>
    <t>I'm with Ruam on this one.  It seems that the R is just being casual and enganging E on his perception. 
[edit]: okay, makes sense if we think that there is no moth with horns and this "have you seen one?" may be more to confirm his point than anything.</t>
  </si>
  <si>
    <t>SCHB: For "Want me to change the answe?"</t>
  </si>
  <si>
    <t>Edit: SCHB for "only one I can make out" [edit] Okay!</t>
  </si>
  <si>
    <t>PAE: Okay. Agreed.</t>
  </si>
  <si>
    <t>SCHB: It seems the respondent is saying that the inkblit is terrible (because of who invented it) and R put himself as someone with a great imagination. It is like: "this drawing is terrible, but since I have a great imagination, I can see a butterfly here"</t>
  </si>
  <si>
    <t>SCHB: It seems to be a general question. I don't see it as a corcenr with or reassurance seeking in relation to unstated standards.</t>
  </si>
  <si>
    <t>SCHB: I'm not sure, it seems the respondent is blaming who made the inkblots. The final sentence in RP shows it: "From a guy years ago who was somewhat untidy and couldn't keep his ink off the blotter."
EMS: for the laugh</t>
  </si>
  <si>
    <t>SCHB: Makes sense be level 1 bc the person engaged on the task</t>
  </si>
  <si>
    <t>SCHB: It seems to me that R is point out that the inkblot doesn't fit well.</t>
  </si>
  <si>
    <t>SCHB: Yes, for "I don't know what to make of that" and the need</t>
  </si>
  <si>
    <t>Didn't code EMS for "dancing" because R said that they're in motion and that doesn't seemed like a exciting activity</t>
  </si>
  <si>
    <t>"I had trouble…", "I don't know…", and also "maybe doesn't look like eyers" after a Q.</t>
  </si>
  <si>
    <t>Okay</t>
  </si>
  <si>
    <t>Insistence about the red spot.</t>
  </si>
  <si>
    <t xml:space="preserve">"these are hard", "I don’tknow", "doesn't look like one.." </t>
  </si>
  <si>
    <t>"can't see anymore", "eyes isn't too good"</t>
  </si>
  <si>
    <t>Agreed</t>
  </si>
  <si>
    <t>Agreed.</t>
  </si>
  <si>
    <t xml:space="preserve">I would go with lvl 1 here bc there is at least 1 response and it seems to me that R is just saying that s/he couldn't figure ot the rest of it. </t>
  </si>
  <si>
    <t>For "It's stupid", "you're studying me"</t>
  </si>
  <si>
    <t>"this one's going to be tough" may means something different from helpless?</t>
  </si>
  <si>
    <t>"very decorative, very nice"</t>
  </si>
  <si>
    <t>"didn't want to say anything silly"</t>
  </si>
  <si>
    <t>I coded for this "don't know what this is" bc it seems that R had to turn the card to see something.</t>
  </si>
  <si>
    <t>Coded 1 bc it seems that R is being more playfull than self-critical.</t>
  </si>
  <si>
    <t>Did coded bc it seems that R was kind of lost (or could not remmeber his/hers response) and not being self-critical</t>
  </si>
  <si>
    <t>Didn't code 2 bc it seemed a "soft" comment about his/hers performance</t>
  </si>
  <si>
    <t>PAE for colors?</t>
  </si>
  <si>
    <t>I think I missed this one.</t>
  </si>
  <si>
    <t>EMS for "they're playing"</t>
  </si>
  <si>
    <t xml:space="preserve">Looks like that doesn't look like anything. I can't see anything on this. Am I supposed to look at it further and tell you something? </t>
  </si>
  <si>
    <t>I though that was a randon question</t>
  </si>
  <si>
    <t>"I don't think I could make anything ut of it?</t>
  </si>
  <si>
    <t>Because of the addition part. He's remmebering something with a depressive conotation</t>
  </si>
  <si>
    <t>kind of funny?</t>
  </si>
  <si>
    <t>I read this as a excitement for doing the task.</t>
  </si>
  <si>
    <t>O would go for 1 here. The respondent were able to give something.</t>
  </si>
  <si>
    <t>He doesn't even tried to explain.</t>
  </si>
  <si>
    <t xml:space="preserve">SCHB: R seems to be critizing the ink
</t>
  </si>
  <si>
    <t xml:space="preserve">SCHB: it is hard to distinguish if the respondent is talking critizing his perception or who made the inkblots </t>
  </si>
  <si>
    <t>SCHB: I missed this one. But I would not lvl2. are you coding lvl2 because it appears twice?</t>
  </si>
  <si>
    <t>Yes, it is true. My bad</t>
  </si>
  <si>
    <t>I agree with Gi: EMS instead of PAE for this one.</t>
  </si>
  <si>
    <t>Another impression I get off of this, this blue area sort of looks like crabs. (Dd99 = 1+12)</t>
  </si>
  <si>
    <t>E: (Examiner repeats this response and the next.)
R: Yeah with green feathers (D12), holding green feathers [referring to the demons]. 
E: (What makes it look like that?)
R: Just the shape of it all, legs coming out, or pinchers for crabs (D12). In the case of the demons (D1), they look more like green feathers. [Two figures not clarified, appear to now be feathers.]</t>
  </si>
  <si>
    <t xml:space="preserve">[Initially treated as part of previous response.] But they also are maybe demons, who seem to be restraining the two figures. (D1, D12) </t>
  </si>
  <si>
    <t>[See above.]</t>
  </si>
  <si>
    <t xml:space="preserve">(&gt;) I see animals coming out of water. (D10, D8, D6) </t>
  </si>
  <si>
    <t>E: (Examiner repeats response.)
R: Yeah. Of course, where the line is it looks like green (D4), grey (D8), and blue (upper 1/2 of D6) animals coming out of the water. [Reflection is implied, not stated.]</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</si>
  <si>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(Dd99 = 8, 1, 12, 15, 1/2 of 6, 34, 9)</t>
  </si>
  <si>
    <t>The other vertical direction seems like this animal has caught another animal, a rabbit. The animal climbing from rock to rock seems to be some kind of predator, and he's caught himself something for dinner. (Dd = 1/2 of W)</t>
  </si>
  <si>
    <t>E: (Examiner repeats response.)
R: The light green area is an animal (1/2 of D4) that's been caught. Could be a rabbit with long ears, and paws from the shape of it [animal = D1, rocks = 1/2 of D2, D5]</t>
  </si>
  <si>
    <t>Looks like some kind of priest standing before an altar. (Dd = in D1, DdS24)</t>
  </si>
  <si>
    <t xml:space="preserve">E: (Is the whole blot one thing you see?)
R: We're in back of a priest, seeing it from the back. From this light area right here (upper D1), this is the back of his head, and he's got long hair, in some kind of a long dark robe (rest of D1). These two things are his feet (Dd28). All the white area is the altar (DdS24), but it's obscured from view. </t>
  </si>
  <si>
    <t>(&gt;) The other vertical direction, can make out a couple of white geese on a still lake. (Dd = D1, D6, DdS29)</t>
  </si>
  <si>
    <t xml:space="preserve">E: (Examiner repeats response.)
R: The geese (DdS29) are actually on an island, not on water yet, it looks like they're wandering down [on D1]. So we still have a landscape, but this time there's wildlife in it. 
E: (?)
R: The positive space, because there's white there underneath the tree (D6) and there's a darkness where there's shade. It's an old tree that's sort of withered away and died (D2). </t>
  </si>
  <si>
    <t>E: (Examiner repeats response.)
R: Ghost (D2), eyes, darker shades in the center, shoulders, head, arms. These are my wolves (D1), see how they're connected -- that's the control, like arms (Dd22) manipulating.</t>
  </si>
  <si>
    <t>E: (Examiner repeats response.)
R: (W) This would be the bowl (D3), this would be ornamentation (D1), the mouthpiece (Dd21) and the stand (D4).</t>
  </si>
  <si>
    <t>E: (Examiner repeats response.)
R: (v) A gun (Dd33), like this both (demonstrated guns on both sides of head), like at his back, back facing. [head at D7]</t>
  </si>
  <si>
    <t>E: (Examiner repeats response.)
R: Leg (D1), no hair on it, tail (Dd22), hair all over, cause its dark and light here, arm (Dd35-Dd33) but it's inside like this (demos bent).</t>
  </si>
  <si>
    <t>E: (Examiner repeats response.)
R: Girls dressed with feathers, capes partying down the street, legs (D9), headdress (Dd34), face (Dd30), big wings (D4), grand, show stopper, Las Vegas showgirl, basic proportion of a woman, Mardi Gras and portraying self like she could fly.</t>
  </si>
  <si>
    <t>Man on the moon. (DdS99 = upper D3 + upper outside white space for about as large an area rounded)</t>
  </si>
  <si>
    <t>E: (Examiner repeats response.)
R: Eye, mouth, nose, face here, looks like that, not clear if had around (traced circle into S with finger) and it was gray. [Face in essence looking into the rest of the moon.]</t>
  </si>
  <si>
    <t>E: (Examiner repeats response.)
R: Looks like this here, don't know what these are, see through them, pelvic region (Dd22), bones, spine (uppder D5), tail bone (lower D5 to Dd30), joint there, bumpy like vertebraes, big bones of pelvis, don't see no legs on it.</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</si>
  <si>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tiltled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</si>
  <si>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(DdS29),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</si>
  <si>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E: (Examiner repeats response.)
R: Or another planet's geography.
E: (Another planet?)
R: Looks like geography, from another planet because there's nothing on earth that'd resemble that (outlines the whole shape of each part).
E: (Water?) 
R: Because it's aquamarine (D11). [Assessor did not clearify welded sculpture.]</t>
  </si>
  <si>
    <t>Let's see, looking at this directly, this could be a bladder, kidneys...a spine. (W)</t>
  </si>
  <si>
    <t>E: (Examiner repeats response.)
R: This is like an X-ray, like the defracted, the way the coloration is, is something defracted like an X-ray. Like a bladder (D3) with kidneys (D2).
E: (?)
R: Looks like the structure of the pelvis here (D6), these 2 are right and left kidney, and bladder here, no ureter connection.</t>
  </si>
  <si>
    <t>Maybe like something like a cervix of a woman. A cervical X-ray. (D6, DS5)</t>
  </si>
  <si>
    <t>E: (Examiner repeats response.)
R: Here's the cervix (outlines DS5). If you tilt this back a little (tilts card so blot almost parallel with ground), like this is the inlet, looks like cervical opening (DdS29).
E: (Opening?)
R: Looks like cervical opening inverted, this would be, if the bladder were here.
E: (Location?)
R: Here (points) and this is a phallic shape (D4). [X-ray was not clarified.]</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</si>
  <si>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(D1, D3)</t>
  </si>
  <si>
    <t>E: (Examiner repeats response.)
R: The perspective, like straight down there.
E: [Perspective?)
R: Shaded here, they're (D9) preparing something (D7), a cauldron here, steaming water.
E: (Water?) 
R: The way it's shaped, native women, the way they're standing, here's head and body, torso, here. [Hedgerow at D3.]</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</si>
  <si>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</si>
  <si>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This is a skull bone, part of a skull bone, very much like inner parts of skull, like a picture or photo, nasal, or something. Definitely looks like a skull, a bat, or even a spinal disk here, all very much, everything very much anatomical. (W)</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</si>
  <si>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</si>
  <si>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</si>
  <si>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</si>
  <si>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 Only 3 things, or even a linear accelerator scan. (D5)</t>
  </si>
  <si>
    <t>E: (Examiner repeats response.)
R: Looks like, going up like that, here's entrance, the tube, the particle being shown along the scan at various places on a screen. 
E: (?)
R: Looks different, shading in different openings here, part along the way.</t>
  </si>
  <si>
    <t>[No clarification.]</t>
  </si>
  <si>
    <t>PAE: RP, "angels holding hands in space showing good grace;" CP, "angels holding hand and the multitudes standing by."
PAE2: Holding hands is not EMS, nor is 'good grace.' So I don't see how our EMS criteria would lead to coding that.</t>
  </si>
  <si>
    <t>SCHB: 'piss-poor butterfly'
SCHB2: Ruam, keep in mind that these RP and CP verbalizations are not in sequence. E would not have repeated all that, just something like "Here you said a 'butterfly maybe.'"</t>
  </si>
  <si>
    <t>SCHB: 'What do you do, run a norm and, uh, …?'
SCHB2: He's asking how he's going to be evaluated.</t>
  </si>
  <si>
    <t>SCHB: 'A mess! Not even a decent landscape.'
SCHB2: If this is all we disagree on, we're fine.</t>
  </si>
  <si>
    <t>I thought saying twice "I don't know how to explain it" made it a 2.
SCHB2: He never does provide a determinant, just location.</t>
  </si>
  <si>
    <t>SCHB: 'not quite perfect… a guy … who was somewhat untidy'
SCHB2: I would not code expressions that do not encompass the idea of perfection. Perfection is by definition concern with standards. Ruam, you are right that he also states that Rorschach was imperfect. It does raise the Q of externalization.</t>
  </si>
  <si>
    <t>"Don't know" and "that's all I can think of."
SCHB2: Ana, I agree that it coming after a Q weakens its salience. So maybe not.</t>
  </si>
  <si>
    <t>I thought the Q on space was legitimate, so coded for "it wasn't right to add that."
SCHB2: I did struggle with this coming after too many Qs. Wasn't sure where to draw the line.</t>
  </si>
  <si>
    <t>SCHB for "What was the first one I said?" and "Did I say bee?" Both indicate needing help.
SCHB2: I coded 2 b/c I considered it a clear indicator, not  potential one.</t>
  </si>
  <si>
    <t>SCHB for 'been skinned but wrong, left tail out' as an imperfection. I was less sure what to do with the RP comments, but they seem anxious about evaluation.
SCHB2: Doing something 'wrong' invokes standards.</t>
  </si>
  <si>
    <t>SCHB for the "IDK"
SCHB2: I agree IDK responses are hard; we cannot hear how they are said.</t>
  </si>
  <si>
    <t>E: (Examiner repeats response.)
R: Wings, the way it's arranged, the processes here. Like a vertebra, from a zoological specimen, it's have to be a massive land animal.</t>
  </si>
  <si>
    <t>E: (Examiner repeats response.)
R: The shape, how ears (Dd31) are here, the pig's ear, smashed here, their snouts went up.
E: (Smashed?)
R: They banged and went up like in a cartoon. How they're up, like that.</t>
  </si>
  <si>
    <t>Some of these looks like fish in a fishbowl, looks like a crab, these looks like seahorse kind of maybe. (D9, D2, D1, D8)</t>
  </si>
  <si>
    <t>Not sure this smiling face is really EMS</t>
  </si>
  <si>
    <t>Wizard? 	Willard? That thing that fights against snakes, I don't know the word, a mongoose. (D1)</t>
  </si>
  <si>
    <t>Assertive declaration</t>
  </si>
  <si>
    <t xml:space="preserve">E: (Examiner repeats response.)
R: People (D9). Butterfly (D3), legs, jar (D7). 
E: (Loc?)
R: (Outlines)
E: (Butterfly?)
R: It looks like one, you know what it looks like. 
E: (See it as you do)
R: It just looks like one. </t>
  </si>
  <si>
    <t>E: (Examiner repeats response.)
R: How it appears, brown fur, eyes, sometimes do that to each other. 
E: (Fighting?)
R: Playing really, they collided in midair
E: (Collided?)
R: Standing on back feet. 
E: (Fur?)
R: Paint looks like fur, hair texture of paint, makes it looks like a small bear</t>
  </si>
  <si>
    <t>This is a rough one, looks like an alligator in the water. I haven't seen an alligator in water but I've seen an alligator. (D1)</t>
  </si>
  <si>
    <t xml:space="preserve">E: (Examiner repeats response.)
R: The alligator's snoot, in the mud. 
E: (Mud?) 
R: So like as water would move. Never did see one. 
E: (Move?)
R: Looks like it'd be alive, in a swamp, blots of water all over the place. 
</t>
  </si>
  <si>
    <t>E: (Examiner repeats response.)
R: Feathers (Dd22), looks like a staff, pole of spear (D5) and each side and leather work and covered with fur (D4) to protect the spirit.
E: (Feathers?)
R: The design.
E: (Fur?)
R: Looks like fur, on fur, laying down, covered with fur.</t>
  </si>
  <si>
    <t>E: (Examiner repeats response.)
R: Like on a cartoon, like a ... neck (D2), and then body looks like Sylvester. Got wet.
E: (Wet?)
R: It's on the movies, threw a bucket of water, the fur's wet like wet fur, can you see it, it's fur here.</t>
  </si>
  <si>
    <t>Can't even make out … Couple of koala bears climbing in to the tree and 2 of the mamas watching them below, or 2 of the daddies. (W)</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</si>
  <si>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 too (D7), not sure if it's a bowl or Jack-o. 
E: (?)
R: Eyes cut out, nose, roundness of it yet flat on bottom.</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</si>
  <si>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</si>
  <si>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</si>
  <si>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Well, the body's a butterfly with hands, there are holes in the wings, the outside is tattered looks like, that's about all. (W)</t>
  </si>
  <si>
    <t>E: (Examiner repeats response.)
R: Waiters (D1) are here, looks like they got tuxes on and stuff like that.
E: (Tuxes?)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</si>
  <si>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Looks like a monster, bigfoot - arms, right like hanging down, real small arms, big feet, looks like he's part of a tree or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or something, some kind of a dragon he climbed, like might be riding a dragon or something, or the dragon's gonna let him down. He's coming down feet first, sliding down his back. (W)</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</si>
  <si>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R: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</si>
  <si>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</si>
  <si>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E: (Examiner repeats initial part of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E: (Read rest of response.)
R: Right here, not very circular pointed type thing, whichever. [feet = Ddd4, antennae = Dd26, circular thing = Dd33]</t>
  </si>
  <si>
    <t>No EMS</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</si>
  <si>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spikes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(DdS22) that separates the darker color, and little slits too. On top of that there's a blue mist that could be water (D8). (W) [GM: Uncertainty about this being one or multiple responses. E heard it as one and the parts intersect, so one seems reasonable.]</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</si>
  <si>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</si>
  <si>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starts to repeat response.)
R: (interrupts examiner) Crabs here (D8), with legs, pointed…. Wing nut (Dd – gray bars at base of D14?),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</si>
  <si>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A problem, looks like a lady's vagina, I don't know why I'm picking up on this lady's kind of stuff. (D3)</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</si>
  <si>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</si>
  <si>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Also reminds me of a lake. [Added after R 25:] (&lt;,^) Let me look at that from another angle, also it looks like a channel coming into the lake. (D7)</t>
  </si>
  <si>
    <t>This again reminds me of a sexual organ, I don't know why I'm seeing these things, maybe it's how I am with nature. (D6)</t>
  </si>
  <si>
    <t>E: (Examiner repeats response.)
R: The same idea, this area in here, 2 different pictures here though. This would be a black person (Dd26), this (rest of D6) any other nationality. 
E: (Black person?)
R: The color.</t>
  </si>
  <si>
    <t>This looks like a trigger to a weapon, amazing, I'm seeing life and death in the same thing, water ... nothing nothing, I'm analyzing in my head, it's nothing. (Dd21)</t>
  </si>
  <si>
    <t>E: (Examiner repeats response.)
R: You see, like tearing the cloth back, little strings there, when the book gets ripped up E: (Torn?) 
R: Shape of it, the downward angle.</t>
  </si>
  <si>
    <t>E: (Examiner repeats response.)
R: This is the top of the urn (D4), eliminate the rodents (i.e., no D1), a body is being burned.
E: (Burned?)
R: Take the lid off, put remains of person's ashes - incense is burning - the person is burnt. 
E: (Burnt?)
R: It's not happening now, it's just the urn, from the lid, there's nothing inside, you can't see.</t>
  </si>
  <si>
    <t>Now this is interesting. (v) I shouldn't say - this reminds me of books I see in East West bookstores, illuminations, the color. Can't say what I see, just what it reminds of. (W)</t>
  </si>
  <si>
    <t>(&lt;,^) This reminds me of a dead animal that has no ... his skin is off, I've seen it, I don't like it, but it reminds me of bones a dead animal. (D11)</t>
  </si>
  <si>
    <t>This seems like a cloud, like clouds. Some are red something like that, it seems like a cloud. (D13)</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</si>
  <si>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</si>
  <si>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Building with a sphere on it, the opening in it, like you walk in, an artist's conception. Like the Taj Mahal, a dome, with a walk way up to it, the rest looks unfinished, but I could fill in the rest. I see lots, do you want more? (D5)</t>
  </si>
  <si>
    <t>E: (Examiner repeats response.)
R: The red indicates a battle between 2 animals, pitbull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</si>
  <si>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</si>
  <si>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</si>
  <si>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(Dd23),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must be huge.</t>
  </si>
  <si>
    <t>If you look at it upside down this being the head, rear section, looks like a much more grotesque anthropoid, clearly defined eyes, eyelashes, ears, mouth, fangs, teeth, body's nondescript. This portion - bear skinned lying in front of fire place, see front flanks where legs were lying out. (W)</t>
  </si>
  <si>
    <t>E: (Examiner repeats response.)
R: That's our bat alright. I'll bet a lot of people see a bat here - head, tentacles (Dd34), shoulders.
E: (Fuller?)
R: Like when a bat goes into flight, pulls his shoulders up together and can see legs when bat first flies, looking at back view.</t>
  </si>
  <si>
    <t>E: (Examiner repeats response.)
R: Disfigured fetuses - if you were twisted around, they're disfigured, and the ponytail (D5) what looks like a ponytail could be an umbilical cord - I thought it looked disfigured, like an abortion. 
E: (Disfigured?)
R: Torn here, like body had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
R: Yes, right here, most fascinating thing I've seen in my life. 
E: (Blot?)
R: It's here and here.</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</si>
  <si>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</si>
  <si>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E: (Examiner repeats response.)
R: Looking head on into it, mouth (upper portion of D7), jowls, a beetle isn't the best, but it's the best I can do, this is big eyes (D5) here. 
E: (?)
R: Massive eyes, with eyelids covering them if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(into white space above D5) like veins sticking out all over the place, definition of eyes, and around head, looks pulsating, uneven all the way around. 
E: (Uneven?)
R: All the lines, the edges are uneven.</t>
  </si>
  <si>
    <t>2 objects on extremes looks like they may be some kind of rodents climbing up on something nondescript, really can't see much here. (W)</t>
  </si>
  <si>
    <t>E: (Examiner repeats response.)
R: Rodents (D1) crawling up on side, legs, head, tail, ugly rat. 
E: (Ugly?)
R: Most rats are, these are even uglier.
E: (?)
R: Disconfiguration in body structure and color - most rats would be grey, don't see a pinkish rodent. This one (on left) you see a different face, more pronounced in mouth and ear, different shades. 
E: (Mouth?)
R: Don't see indentation in white, here are ears, can see a pair of ears, it's a little darker, not as pronounced on this side (on right). Crawling up something solid, foot braced against the side, using its tail like a rat does, or maybe a leg, not tail, or part of other leg, might be concealed behind other part of structure. It's behind it. [i.e., other leg is out of sight]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</si>
  <si>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E: (?) 
R: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</si>
  <si>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mucus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</si>
  <si>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2 descriptive kind of faces, looks like 2 frustrated pigs. All the faces I see in here are angry faces. (D11)</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</si>
  <si>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</si>
  <si>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This is like they're towing something, this being legs, whatever they got their claws hooked into, feeding (D7) off this section here, and carrying pouches (D13).</t>
  </si>
  <si>
    <t>E: (Examiner repeats response.)
R: The feet, the headwear (D6) the person is wearing, and the cloak (D4) ... spread out like a cloak.</t>
  </si>
  <si>
    <t>Whole bunch here. Well, the 2 extreme blue, look like crab, shellfish, type of crab it's not the configuration but that's what strikes me. (D1)</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</si>
  <si>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</si>
  <si>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</si>
  <si>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At least one half dozen faces in center, nondescript but frowning, not a happy nature, monstrous type thing, typical of other also. Upper portion, like a Siamese child, this white part here, if you've ever seen that, like 2 faces, Siamese twins.</t>
  </si>
  <si>
    <t>On further inspection, these 2 could be flying birds, carrying something and feeding off this pink section in the middle, and very bright yellow wings, body, head, wings, very descript, legs very pronounced, feeling like a hummingbird and this could be something they're carrying. (Dd99 = D7 + D13 + D15)</t>
  </si>
  <si>
    <t>E: (Examiner repeats response.)
R: Caps, with outline, tilted (illegible) soldiers, hands (D1) outstretched, bottom part of body (Dd24), (illegible) part of body with crease, could be policemen, collar of jackets, a dance, symbolistic dance with her head cut off, female form, tapered body, abdomen, legs.</t>
  </si>
  <si>
    <t>E: (Examiner repeats response.)
R: Feet, bottom, legs pointing down, leg, knee, coat, standing up grabbing something, hand shoulders, round, semi-human, so clear head but something grabbing at center, like (illegible) or kissing fleas.</t>
  </si>
  <si>
    <t>Body here with gown on over it, fat area, leg down, pelvis area. (Dd24)</t>
  </si>
  <si>
    <t>E: (Examiner repeats response.)
R: Long necked-shape of ostrich (Dd25) and heads (tip of 25), plumage (rest of D2),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</si>
  <si>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 [text cuts off]</t>
  </si>
  <si>
    <t>E: (Examiner repeats response.)
R: Chin, noses, cheek, shape of the heads (Dd31), wild shape, spike design, in middle, Zulu, dancing, at a wall, white part. Paint splattered, dripping (D2) and splashed with, whole (background white space) is wall, I'm ignoring this part (Dd32). Looks like ghetto dancer or symbol of evil, spikes and shapes and splattered paint.</t>
  </si>
  <si>
    <t>E: (Examiner repeats response.)
R: Pretty much the same as before, but blank spaces make it look like a long-necked animal, neck (D1), long on side even on both sides, arms or wings (D6) on side, this is blood or appendages (D4), arms (D4) that did not get smashed as badly as these (D2), bloody secretions (D4).</t>
  </si>
  <si>
    <t>I think of this one different ways too ... strange, looks like dancers, legs (D5), skirts (D9), waist, buttocks, slim, torso, arms, shoulders, neck, very large head (Dd23), abstract, 2 female dancers bumping into each other.</t>
  </si>
  <si>
    <t>Wolverines climbing up a cliff with or some kind of precipice of some kind. (W)</t>
  </si>
  <si>
    <t xml:space="preserve">Imprint of something, some kind of, a hoof print. (W) This is hard. What's that Russian word? I'm stuck trying to remember it. </t>
  </si>
  <si>
    <t>E: (Examiner repeats response.)
R: Multi-legged with feelers climbing over something devouring something else (D1) ... feelers, claws here (D8), ... body of crab, legs, climbing reaching (D7) ... round shape, curve, tips of heads, jaws, swimming out in sea cave coral area (D9) ... pink color, I've seen things in the sea before, the colors in general makes it looks like the sea.</t>
  </si>
  <si>
    <t>E: (Examiner repeats response.)
R: (E noted he described face details and said see color Loc. sheet) [per sheet: brow = D10, eyes = D2, jewels = D6, nose = D3, mouth = portion of Dd929 within D11]</t>
  </si>
  <si>
    <t>E: (Examiner repeats response.)
R: That's the head (Dd22) with the bonnet or got a cap on it here, a bill, nose (inner portion of Dd28), face, head, right hand (1/2 D1), left arm (Dd34), wearing big billowing KKK outfit or some kind of sheet. Fellow on left is exactly the same, just the opposite. That his foot and leg there. 
E: (Devil worship?) 
R: Yea, the guy in center is the demon (D4), these are 2 hands here (D1),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</si>
  <si>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Because of red and white faces, like clowns always wear make­up. 
E: (Circus?) 
R: Because hands slapping, feet kicking, exploding ink.</t>
  </si>
  <si>
    <t>Because it is in a circus and feet are kicking, did not code high-5 as EMS</t>
  </si>
  <si>
    <t xml:space="preserve">E: (Examiner repeats response.)
R: Looks like same exact thing. Same hands (D4), feet, hands slapping. 
E: (Drunks?) 
R: The red faces (D2), a lot of drunks have a bright red face, alcoholics do. And the grins, kind of a drunken grin. 
E: (Good friends?) 
R: Good eye contact, big grins kicking and slapping like good friends do.
</t>
  </si>
  <si>
    <t>Um, 2 uh Africans in a ceremony, or rather Zulus, 2 Zulus in a ceremony, women. That’s all I see there. There's their heads, legs, arms, chests, that’s all I see is 2 women Zulus. Looks like they are over a fire, warming their hands. (D1)</t>
  </si>
  <si>
    <t xml:space="preserve">E: (Examiner repeats response.)
R: This is the head (Dd32), they are wearing headdresses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</si>
  <si>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 xml:space="preserve">E: (Examiner repeats response.)
R: These are ears, head is here, includes the nose and the eyes on each side there, this is a foot (D6), light gray area here, big foot and this is his leg, big fat leg. Same on other side, light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</si>
  <si>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Doesn't sound like EMS</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</si>
  <si>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because north is always up here on map, north always up on a map. 
E: (Alaska?) 
R: Because north is always Alaska.</t>
  </si>
  <si>
    <t>E: (Examiner repeats response.)
R: This is kinda center section right here (D7). That's just kinda how it looks to me when it looks like that. 
E: (Reproductive?) 
R: The fatty or meaty section there (D4) kind of stands out. This is just real sensitive area there. That’s all. 
R: (Anything else?) 
E: Don't know, doesn't have any hair on it.</t>
  </si>
  <si>
    <t>(v) And there are 2 uh, Mexican women dancing. This is their hairdo up here, arms, legs. They are dancing the cucaracha, looking at each other, facing back to back. And that all I see there. (W)</t>
  </si>
  <si>
    <t>Uh, that's pretty. That is 2 bears going up a mountainside that is covered with trees. Can I flip it over and look at it again? Can I turn it over and look at same angle? Oh ok. (W)</t>
  </si>
  <si>
    <t>E: (Examiner repeats response.)
R: If this is the wizard of Oz (D2), his head, eyes, recessed area of eye, other eye, nose starts here and goes down, long thin nose, arms are extended out like this, hands hanging down. He's wearing a big cloak that covers his body to make him look like the Oz, costume. 
E: (Wizard of Oz?)
R: Just the all-knowing, powerful expression of his face.
E: (Monkey guards?) 
R: Looks like monkeys (D1), the bears going up, monkeys coming down. Head looks like monkey to me.</t>
  </si>
  <si>
    <t>E: (Examiner repeats response.)
R: Nose of right cow, mouth of cow that’s open, jaw, ear, top of head and other ear here, this is right ear (Dd24), eye is right in this area here. Shape reminds me of cow, even though wrong color. Other cow is here. 
E: (Cow?) 
R: Shape of head and noses touching.</t>
  </si>
  <si>
    <t>E: (Examiner repeats response.)
R: Especially blue ones, perfect icicles. Heavy center and jagged edges, that's the way icicles are. 
E: (Colorful snowstorm?) 
R: Icicles not just white, all different colors. Blue, red, yellow. And 2 lavender, what is that? Don't know, red? They look like icicles. 
E: (Snowy/snowstorm?) 
R: Looks like heavy snowfall, lots of snow coming down.</t>
  </si>
  <si>
    <t>E: (Examiner repeats response.)
R: Mermaid here, because of shape of body, no feet, just like woman's body, with tail, fine, shapely like woman, arms like left front.</t>
  </si>
  <si>
    <t>E: (Examiner repeats response.)
R: Nose goes up, eyeballs here, top of head right here, body goes here. 
E: (?) 
R: Because of body with head.</t>
  </si>
  <si>
    <t>E: (Examiner repeats response.)
R: Body of crab now upside down with lots of legs. 
E: (?) 
R: Because of thick body and thin arms.</t>
  </si>
  <si>
    <t xml:space="preserve">E: (Examiner repeats response.)
R: Looks like the…if you open it up wide enough, you can see the inner parts, and also up at the top (D4) it looks like a clitoris. </t>
  </si>
  <si>
    <t xml:space="preserve">E: (Examiner repeats response.)
R: The way the picture is taken. Lungs (D3), and also it looks like one of the arteries to the bronchial tube. </t>
  </si>
  <si>
    <t xml:space="preserve">E: (Examiner repeats response.)
R: It reminds me of some of the things from my past that haunt me, like Godzilla movies. The shape of the monster. Here are the feet, and tail behind the legs. [tail = D1]. </t>
  </si>
  <si>
    <t>E: (Examiner repeats response.)
R: It just looks like the shape of an eye (white space within D3 on right) here [from location chart: mouth in D3 on right, back leg = D1 on left, heart = D3 on left, rest of body = D4].</t>
  </si>
  <si>
    <t>E: (Examiner repeats response.)
R: 2 people (D9), hands with sticks in them, beating on the drum (D7), bodies, neck, head ... the 2 points and hitting, banging, I covered that out [rest of card], just here looks like drums, ... couldn't tell you Dr.</t>
  </si>
  <si>
    <t>(v) Looks like 2 people with their back turned to someone. (D1)</t>
  </si>
  <si>
    <t>E: (Examiner repeats response.)
R: This is heads (Dd31), back, facing away from each other... Heads and one going this way and one going other way as if they just turned away, and walking away. Hope I'm getting this right.</t>
  </si>
  <si>
    <t>(v) Looks like a monster with horns coming out of his head, either way I turn it. Hope I'm getting these right. (Dd99 = upper half of W when viewed v)</t>
  </si>
  <si>
    <t>"Hope I'm getting these right was initially omitted."</t>
  </si>
  <si>
    <t>E: (Examiner repeats response.)
R: Head (D3), arms (D4), feet (D6), tail (D1) ... 'cause his little head, arms, big feet, clawy feet and tail.</t>
  </si>
  <si>
    <t>(v) Looks like a sexual organ, a female organ. (D12)</t>
  </si>
  <si>
    <t>E: (Examiner repeats response.)
R: This part, if cover up this [outer], cause it's a split here, end legs open (Dd33).</t>
  </si>
  <si>
    <t>(v) Looks like clouds in the sky. (W)</t>
  </si>
  <si>
    <t>E: (Examiner repeats response.)
R: The whole thing you know how you look up in sky and make shapes out of clouds.
E: (?)
R: Just inconsistent of all the clouds like a [illegible] pieces of clouds coming together, clouds making shapes, this way (^) people talking, this way (v) clouds passing by.</t>
  </si>
  <si>
    <t>Am I supposed to tell you what it looks like or what I think it is? (v) 2 people might be fighting, like they are disagreeing about something, like the bottom part is ... attacking the top part. (W)</t>
  </si>
  <si>
    <t>E: (Examiner repeats response.)
R: The top part (D2) it is attacking the bottom part (D8), 'cause of the color arrangement, the pink (D1) here and here taking over the bottom here (D8) ... 
E: (People?)
R: 2 things, not people I guess, these 2 things here, 2 things fighting, not necessarily people, just 2 things fighting.</t>
  </si>
  <si>
    <t>A strong person holding up some things, 'cause I see fingertips down here. (D6)</t>
  </si>
  <si>
    <t>E: (Examiner repeats response.)
R: Eyes (space either side of Dd30), hand (Dd21), one over there, pushing up on it like this.</t>
  </si>
  <si>
    <t xml:space="preserve">They seems experiencing  elevated mood, besides in some kind of "pre-action". Thoughts? </t>
  </si>
  <si>
    <t>I am not sure, but It seems to me a SCHB lv 1 -&gt; "It's been a while since I actually studied but the curvature...". But, I couldn't fit the criteria properly and I didn't code it. Thoughts?</t>
  </si>
  <si>
    <t>S/he express uncertainty (maybe like...), but nothing more so I understood as bellow the threshold.</t>
  </si>
  <si>
    <t>The response seems incomplete, since the E. clarifies "feelers" and there is no feelers on the response.</t>
  </si>
  <si>
    <t>I did not code "SCHB1" for the "I don't know" in this response, bc It seemed to me following a unecessary question.</t>
  </si>
  <si>
    <t>Again, following unecessary Q.</t>
  </si>
  <si>
    <t>"I don't know" follow na  spontaneously persistence to explain.</t>
  </si>
  <si>
    <t>Greg, what do you think about the protocol? I am not sure if the respondent was able to actually model/understand the expected task. As in the first response to which only the description of colors and stains was accepted, it seems to me that the respondent shaped the understanding of the task greatly around this. Thoughts?</t>
  </si>
  <si>
    <t>I don't know if I understood the "bark" on the response.</t>
  </si>
  <si>
    <t>Despite persisting, s(he) repeated "IDK" and It seemed to me like SCHB.</t>
  </si>
  <si>
    <t>"That's all I can make out" after a prompt or after a second response wouldn't comprise SCHB. But, the documentation of this one (before the 2nd response) made me code it SCHB1.</t>
  </si>
  <si>
    <t>"Can you see it"in this response seems just ensuring the assessor understands what they are communicating, so, no SCHB.</t>
  </si>
  <si>
    <t>For "probably wrong about that".</t>
  </si>
  <si>
    <t>The response has some ambivalent components, but it seems enough for EMS.</t>
  </si>
  <si>
    <t xml:space="preserve">Thoughts on "I don't know why I'm picking up on this lady's kind of stuff"? (related to self-censure). Maybe needing reassurance? </t>
  </si>
  <si>
    <t>These respondent's verbalizations seem self-critical, but with a connotation of censure. Thoughts on adding some examples related to this at the SCHB criteria?</t>
  </si>
  <si>
    <t>Should the "Depressive Affective Expressions" be happening in the present to be encoded? What about this connection between the "mad" affection and the characteristics of the spots?</t>
  </si>
  <si>
    <t>Non-prototypical SCHB verbalization, but it seems an insecurity and need tof reassurance.</t>
  </si>
  <si>
    <t>Any thoughts on adding some particular about clowns and the context of circus? Specifically clowns are also usually related to scary things.</t>
  </si>
  <si>
    <t>Does administering one card in the wrong sequence invalidate the protocol in research?</t>
  </si>
  <si>
    <t>This is not a response. I would remove it.</t>
  </si>
  <si>
    <t>Not sure if ˜it's been a while since I actually studied"goes for SCHB</t>
  </si>
  <si>
    <t>Not sure for this one.</t>
  </si>
  <si>
    <t>Not sure for EMS (bc they are celebrating)</t>
  </si>
  <si>
    <t>This row was initially hidden for Ruam and Ana</t>
  </si>
  <si>
    <t>GP2: I keep the EMS for "2 people playing drums".</t>
  </si>
  <si>
    <t>GP2: So, SCHB!</t>
  </si>
  <si>
    <t>GP2: I keep my doubt on whether we have the clear elevated positive mood.</t>
  </si>
  <si>
    <r>
      <t>GP2: It seems to me that the "</t>
    </r>
    <r>
      <rPr>
        <i/>
        <sz val="11"/>
        <color theme="1"/>
        <rFont val="Calibri"/>
        <family val="2"/>
        <scheme val="minor"/>
      </rPr>
      <t>characters are ambivalent in their experiences or they are not aware of something adverse about to happen to them</t>
    </r>
    <r>
      <rPr>
        <sz val="11"/>
        <color theme="1"/>
        <rFont val="Calibri"/>
        <family val="2"/>
        <scheme val="minor"/>
      </rPr>
      <t>" (dancing vs. looks like demonic).</t>
    </r>
  </si>
  <si>
    <t>GP2: I understood Ana's rationale, but I did not find criteria to suport this exception to code "Can I turn it?" as a SCHB1.</t>
  </si>
  <si>
    <t>GP2: I corrected SCHB1 to 0 (understanding that Greg has the better understand of the expression "this could be mistaken for"</t>
  </si>
  <si>
    <t>GP2: Again, corrected SCHB1 to lv0 (I coded for "could be mistaken for")</t>
  </si>
  <si>
    <t>GP2: I changed my SCHB1 (by the IDK) to 0.</t>
  </si>
  <si>
    <t>GP2: I changed SCHB1 to 0 (but remained a little intrigued by this R)</t>
  </si>
  <si>
    <t>GP2: Ok, I wanst sure and just me understood this as na PAE (for "This should be hanging in most modern art museums in New York"). So, corrected!</t>
  </si>
  <si>
    <t>GP2: I tottaly agree with you, Greg. Seems to me a not valid protocol.</t>
  </si>
  <si>
    <t>GP2: I had the same impression, Greg. Maybe revisit the criteria of general smile/smiling applying for EMS?</t>
  </si>
  <si>
    <t>GP2: I changed the coding to SCHB1, but maybe it would be nice to weighed on whether do not remember the name/word would applies or not to SCHB.</t>
  </si>
  <si>
    <t>GP2: Hum, reading again the response I understood and agreed with lv1 (changed from lv2 to lv1).</t>
  </si>
  <si>
    <t>GP2: Agreed! Corrected.</t>
  </si>
  <si>
    <t>GP2: Hum, I changed from lv2 to lv1, agreeing that seems not  so heavy declarations .</t>
  </si>
  <si>
    <t>GP2: Okay, Lv2.</t>
  </si>
  <si>
    <t>GP2: ok, coded SCHB1.</t>
  </si>
  <si>
    <t xml:space="preserve">GP2: Ops, coded. </t>
  </si>
  <si>
    <t>GP2: Okay, coded SCHB1.</t>
  </si>
  <si>
    <t>GP2: Again, It seems to me like "the respondent expresses a mixture of pleasant or appealing elements and unpleasant or unappealing elements". Thoughts?</t>
  </si>
  <si>
    <t>GP2: Okay, agreed.</t>
  </si>
  <si>
    <t>GP2: Hum, again It was a case that I coded PAE and took off. But, agreed with you Greg (corrected).</t>
  </si>
  <si>
    <t>GP2: Okay, agreed with lv2.</t>
  </si>
  <si>
    <t>Even though they are in a positive relationship, I don't see it as an emphasis on the fun/pleasure. For now, I will not change my score either.</t>
  </si>
  <si>
    <t>I changed my score in consideration to Gi's comment. it is indeed ambivalent. No EMS.</t>
  </si>
  <si>
    <t xml:space="preserve">Changed. I agree with Gi's comments. </t>
  </si>
  <si>
    <r>
      <t xml:space="preserve">I recognize this case as in the threshold between no SCHB and SCHB1. </t>
    </r>
    <r>
      <rPr>
        <i/>
        <sz val="11"/>
        <color theme="1"/>
        <rFont val="Calibri"/>
        <family val="2"/>
        <scheme val="minor"/>
      </rPr>
      <t xml:space="preserve">"Questions or comments about what is acceptable or permitted in relation to unstated expectations suggest the respondent has a concern with standards and acceptability that may reflect self-critical propensities or a need for reassurance." </t>
    </r>
    <r>
      <rPr>
        <sz val="11"/>
        <color theme="1"/>
        <rFont val="Calibri"/>
        <family val="2"/>
        <scheme val="minor"/>
      </rPr>
      <t xml:space="preserve">Besides, it is a specific example for SCHB1 in the guidelines. If we change that because of being the first R then we should update the guideline too. But I don't see it as this case. </t>
    </r>
  </si>
  <si>
    <t xml:space="preserve">I think it is a good above threshold criteria. I kind of need these examples to base my coding. </t>
  </si>
  <si>
    <t xml:space="preserve">Weird. But ok. No coding from my part. </t>
  </si>
  <si>
    <t>Changed. I don't know why I didn't code it initially as SCHB. I agree with SCHB1</t>
  </si>
  <si>
    <t>Reading again I see that "I could only get one answer" doesn't seems to be a self-criticism but just a communication "to signal that the respondent has finished looking at the card." So I agree with not coding SCHB here.</t>
  </si>
  <si>
    <t xml:space="preserve">I just saw some youtube videos about the jitterbug dancing. and even if coreographic I think it emplies a super elevated mood state. So, I agree to code EMS. </t>
  </si>
  <si>
    <t>I agree that this one is quite confunsing, because the person see and not see the alligator, but I don't see it as manifestation of self-criticism or something similar to consider SCHB.</t>
  </si>
  <si>
    <t>uhum.. agreed. changed to no SCHB.</t>
  </si>
  <si>
    <t>The first sentence suggest manifestation of self-criticism and the R persist with the response by themselves, so SCHB1.</t>
  </si>
  <si>
    <t>I don't see any manisfestation of SCHB.</t>
  </si>
  <si>
    <t>ok. agreed. changed to SCHB1.</t>
  </si>
  <si>
    <t xml:space="preserve">"It's pretty" </t>
  </si>
  <si>
    <t>Many idks. there is one in the RP and many in the CP.</t>
  </si>
  <si>
    <t>Agree with Gi.</t>
  </si>
  <si>
    <t xml:space="preserve">I don't see reason for not coding SCHB for "can I turn it around" in the first response. </t>
  </si>
  <si>
    <t xml:space="preserve">Even though they said it is because of form, it seems they are manifesting inability to explain. So, SCHB2. What do you think? </t>
  </si>
  <si>
    <t>PAE: "it is just a feeling"… "something beautiful here."</t>
  </si>
  <si>
    <t>self criticism at the beginning, "this may sound silly…"</t>
  </si>
  <si>
    <t xml:space="preserve">interesting idea Gi. I believe that for an good depressive behavior indicator would make more sense to assess current behavior rather than past. Maybe we can infer that this person typically relate her perception to when he lives specific emotion. In this case, a negative emotion. Would that be an important information to be coded as SCHB? </t>
  </si>
  <si>
    <t xml:space="preserve">I know I'm not Greg, but just sharing my thoughts: I get this expression as "It caught my attention..." or something like that, so there is not much emphasis on expressing and positive emotion. </t>
  </si>
  <si>
    <t xml:space="preserve">I didn't get the SCHB here. can someone elaborate their rationale? </t>
  </si>
  <si>
    <t>why SCHB1? because of "really can't see much here?" I assumed that was the R was being assertive after giving second response. which is characteristic of lvl zero for SCHB.</t>
  </si>
  <si>
    <t xml:space="preserve">I agree with Gi about not coding PAE because of the mixture of pleasant and unpleasant elements. </t>
  </si>
  <si>
    <t>“This is hard, thought I saw something for a second there, this is a tough one" comments on inability? But a light comment, hence SCHB1</t>
  </si>
  <si>
    <t xml:space="preserve">PAE: “This is a good one" </t>
  </si>
  <si>
    <t>Ok. Agreed because it is the first response (though the respondent gives a second response without prompt)</t>
  </si>
  <si>
    <t xml:space="preserve">Idk why I didn’t code PAE for this one. I love snow! And it is clearly a pleasant scene, and the R is probaily feeling that as well. </t>
  </si>
  <si>
    <t>“ I don’t know what that is..." = SCHB</t>
  </si>
  <si>
    <t>Besides it is not clear if "playing drums" is part of a ritual or something similar, I’m inclined to keep EMS for this one</t>
  </si>
  <si>
    <t>Ouch, how could I miss this one?</t>
  </si>
  <si>
    <r>
      <t>I agree w Gi and Ruam… it seems like example iv from below threshold (criteria 1) "</t>
    </r>
    <r>
      <rPr>
        <i/>
        <sz val="11"/>
        <color theme="1"/>
        <rFont val="Calibri"/>
        <family val="2"/>
        <scheme val="minor"/>
      </rPr>
      <t>Two people shaking hands, maybe kicking their legs together. …Hands (D4), bumping legs (D3), hands giving high five, legs. Maybe devils.</t>
    </r>
    <r>
      <rPr>
        <sz val="11"/>
        <color theme="1"/>
        <rFont val="Calibri"/>
        <family val="2"/>
        <scheme val="minor"/>
      </rPr>
      <t>”</t>
    </r>
  </si>
  <si>
    <t>Agree :)</t>
  </si>
  <si>
    <t>Didn't code for "can I turn" bc was the first card. And it seems R is exploring ths inkblot[new]: I remember that we discuss this at some point. It's not a very common comment, right? Even here, if seems quite rare… maybe it is indeed a sign of concern with standards.</t>
  </si>
  <si>
    <t>EMS: Agree w Gi and Ruam</t>
  </si>
  <si>
    <t>Agree that this may be a language challenge :)</t>
  </si>
  <si>
    <t>I guess I coded for the "didn't see that, might have been another card". Dut I'm dropping because it's not necessarily an indicator od inefficacy</t>
  </si>
  <si>
    <t>Good point, Gi!</t>
  </si>
  <si>
    <t>I coded PAE for the "very fine colors"  but I guess it's below threshold, right? Should we add this as an example of below threshold?</t>
  </si>
  <si>
    <t>Agree w Gi</t>
  </si>
  <si>
    <r>
      <t>When I read this, I remember this example: "</t>
    </r>
    <r>
      <rPr>
        <i/>
        <sz val="11"/>
        <color theme="1"/>
        <rFont val="Calibri"/>
        <family val="2"/>
        <scheme val="minor"/>
      </rPr>
      <t>“Wow! This is harder than they show on TV. Wow.” [The respondent is primarily expressing surprise rather than inability. If the respondent had focused more on the difficulty of giving a response, it would qualify as a Level 2 score.]</t>
    </r>
    <r>
      <rPr>
        <sz val="11"/>
        <color theme="1"/>
        <rFont val="Calibri"/>
        <family val="2"/>
        <scheme val="minor"/>
      </rPr>
      <t xml:space="preserve">" And it seems to me that whe R says "you're gonna", talking directitly to E and also express more focus on dificult "I couldn't see anything else", seems more intense than "just a comment", so still lvl2 for me. </t>
    </r>
  </si>
  <si>
    <t>I still not see assertiveness, but this may be a language misunderstanding.</t>
  </si>
  <si>
    <t>This makes me think of this lvl1 criteria:  "The phrase “I can’t…” reflects an inability on the respondent’s part that makes this response differ from the otherwise somewhat similar Level 0 assertion “I don’t see anything else.". I'm not sure if could and can have the same weight in english.</t>
  </si>
  <si>
    <t>Yes, makes sense!</t>
  </si>
  <si>
    <t>Coded for the "you'll be writing forever…" but this may be more like a funny coment.</t>
  </si>
  <si>
    <t>I'm not sure if a completely understand the "I don't know if I told…". For me is don't implies a SCHB… but could be a language issue</t>
  </si>
  <si>
    <r>
      <t>Changed bc: "</t>
    </r>
    <r>
      <rPr>
        <i/>
        <sz val="11"/>
        <color theme="1"/>
        <rFont val="Calibri"/>
        <family val="2"/>
        <scheme val="minor"/>
      </rPr>
      <t xml:space="preserve">At this level, when respondents make comments related to inability, failure, or helplessness, they also give up or attempt to give up, or they are more global or extreme in their comments than at Level 1 (e.g., they cannot complete the task as opposed to cannot fully explain their percept). </t>
    </r>
    <r>
      <rPr>
        <sz val="11"/>
        <color theme="1"/>
        <rFont val="Calibri"/>
        <family val="2"/>
        <scheme val="minor"/>
      </rPr>
      <t>"</t>
    </r>
  </si>
  <si>
    <t xml:space="preserve">Was It for the "I don't see how"? It doesn't seems to me like a SCHB but just a comment </t>
  </si>
  <si>
    <t>Chnaged</t>
  </si>
  <si>
    <t>I think we should add this as an example of "what most people consider pleasant or appealing (e.g., a sunset, an ocean vista, people or objects working together in harmony)"</t>
  </si>
  <si>
    <t>Yes, and R nedded some time to elabore a response</t>
  </si>
  <si>
    <t>Ok! Missed this one!</t>
  </si>
  <si>
    <t>This sounds positive and collaborative, not aggressive.
GM2: Okay, it is ambiguous.</t>
  </si>
  <si>
    <t>Not sure about 'here it look demonic'. 
GM2: I initially read 'by the' as 'near the' but now hear it as 'because the' so think it should be EMS=0.</t>
  </si>
  <si>
    <t xml:space="preserve">GM2: I just overlooked this. </t>
  </si>
  <si>
    <t xml:space="preserve">EMS: even though the kissing element is not clear. I see two emphasis on this element: "touching noses in a funny way" and of course "bovines kissing." I considered that as "emphasis on fun, pleasure, pleasantnes."
PAE: I don't see any positive expression of positive feelings here. Maybe "in funny way?" but I don't think so. </t>
  </si>
  <si>
    <t>GM2: This also is not SCHB; "I see nothing other than…" means "I only see…"</t>
  </si>
  <si>
    <t>This is another good abstract for the New York museum. Be very pretty for the New York museums. (W)
[Attempt to go through again - subject flips through - says rapidly: "Colors on white, red and black on white, grey on white, grey on white, grey on white, etc. Only New York millionaires can understand these pictures." Looks at photos on wall (nature photos) indicates he can appreciate those - but not this abstract stuff that only millionaires can understand]. Unable to obtain further cooperation from patient. (R=10)</t>
  </si>
  <si>
    <t>GM2: Gi, it is a problematic protocol. I think it should be excluded in a secondary analysis when we omit low R protocols.</t>
  </si>
  <si>
    <t>GM2: Ana, I see what you mean, though 'fine' is a challenging word and he's not saying that he finds it appealing. That is why I did not code PAE.</t>
  </si>
  <si>
    <t xml:space="preserve">E: (Examiner repeats response.)
R: This goes like this and that like this (points to own moustache). 
E: (Moustache?)
R: No. </t>
  </si>
  <si>
    <t>GM2: This was a typo in the typed record; the text is now updated with what was in the hand-written record. It is a confusing note. I changed Ruam's SCHB to 0.</t>
  </si>
  <si>
    <t xml:space="preserve">GM2: It is on the fence a bit, but the expression of inefficacy seems clear to me, even though he persists and gets the word. </t>
  </si>
  <si>
    <t>GM2: Ana, remember these are CS protocols and they were not told to give 2 maybe 3 responses. So this is an unstated standard.</t>
  </si>
  <si>
    <t>GM2: I hear this as a declaration, not a statement of inability.</t>
  </si>
  <si>
    <t>GM2: I coded this for the final phrase, "don't know why."</t>
  </si>
  <si>
    <t>GM2: There is no suggestion they are in a choreographed dance; the jitterbug is known as a fun dance, one that everyone can do.</t>
  </si>
  <si>
    <t>GM2: I did not code SCHB because he never even finished his sentence. But in the interest of resolving disagreement, I will change it.</t>
  </si>
  <si>
    <t>GM2: I don't see SCHB either. Gi?</t>
  </si>
  <si>
    <t>GM2: I coded this for the 1 IDK in the RP and the 2 in the CP.</t>
  </si>
  <si>
    <t>GM2: But this is not an excluded part of the inkblot; he's saying he does not know what to make of part of his own response. That is a different thing.</t>
  </si>
  <si>
    <t>GM2: I coded SCHB for "I don't know what it was…"</t>
  </si>
  <si>
    <t>GM2: I forgot we had an example of "I don't know what kind of..." as a Level 0 response. I now think we should revisit this. If the respondent cannot tell us the name or type of thing in their response, that indicates inefficacy. In the paragraph on p. 3, we do not list this as an exclusion.</t>
  </si>
  <si>
    <t>GM2: I coded both for "I don’t know what this is called" and the last sentence.</t>
  </si>
  <si>
    <t>GM2: These are given as Level 1 examples in the coding guide. It is one sentence, so I don't think it really fits under our 'repeatedly' definition for a Level 2.</t>
  </si>
  <si>
    <t>GM2: I coded PAE for the reasons Ruam notes, as well as "a touching thing going on here" and "like one of the greatest artists could draw." Ana, I don't see why his command to the assessor would reflect SCHB. He's telling the assessor what to do.</t>
  </si>
  <si>
    <t>GM2: I coded for "It pushes and I don't see how." That sounds like inefficacy to me; he doesn't understand his percept.</t>
  </si>
  <si>
    <t>GM2: I lapsed and should have coded SCHB = 1.</t>
  </si>
  <si>
    <t>GM2: This does not fit our PAE criteria. He is saying his ability to see more than one thing in the cards is amazing. That is a form of what we code as Omnipotence, but it does not fit one of the 2 PAE types.</t>
  </si>
  <si>
    <t>GM2: Ana, 'misshapen' is on the MOR dimension, not SCHB.</t>
  </si>
  <si>
    <t>GM2: Like Ruam, I believe he's just saying "It was the first thing I saw…"</t>
  </si>
  <si>
    <t>GM2: He is saying that he knows this card from taking it before and appears to be saying it is complicated because of the different things he sees.</t>
  </si>
  <si>
    <t>GM2: This phrasing "Don't remember seeing this one ever. Well, I would have real difficulty finding anything definitive" indicates he thinks his percepts will be tentative because he's not familiar with the card, not that he can't do it.</t>
  </si>
  <si>
    <t xml:space="preserve">GM2: I hear this different than you. He sees this as an attractive, darling, dainty, fine work of art that would be 'great' if it were not confusingly duplicated on each side. I don't think that 'flaw' or the artistic distortions described at the end override his positive take on it. </t>
  </si>
  <si>
    <t>GM2: I coded a 2 for "it's horrible but that's what I see." To me, this matches the last example on p. 7 and the first two on p. 8.</t>
  </si>
  <si>
    <t>GM2: I coded SCHB = 2 for "a beetle isn't the best, but it's the best I can do."</t>
  </si>
  <si>
    <t>GM2: I did not code SCHB for two reasons. First, he gave 2 Rs to the card and could be saying he's done, like Ruam indicated. Second, the D6 area is 'nondescript' and the 'really can't see much here' statement seems to refer to that area.</t>
  </si>
  <si>
    <t>GM2: I agree with you. I suspect I coded PAE at the end of the RP and then never corrected it.</t>
  </si>
  <si>
    <t>E: (Examiner repeats response.)
R: Well, project rest of picture out, crab legs on them, you can imagine a pair of crabs, one back facing you, another flat on its back.</t>
  </si>
  <si>
    <t>GM2: I'm not sure what he means by 'the configuration' but it seems to be a reference to their placement on the card, which is why he says 'project rest of picture out' in the CP. That would not qualify for SCHB.</t>
  </si>
  <si>
    <t>GM2: Regardless of whether the R is counted, I do not see why it would be coded SCHB.</t>
  </si>
  <si>
    <t>GM2: I should have coded this.</t>
  </si>
  <si>
    <t>Here we go, this is a hard one, thought I saw something for a second there, this is a tough one, looks like some kind of 4-legged animal or human, hand being placed together, sitting down. (W)</t>
  </si>
  <si>
    <t>E: (Examiner repeats response.)
R: 4-legged creatures (D1), whole general shape, eyes, ears, nose, jowls this whole thing here, climbing, pulling away, up to something. It's an obstacle (D6), forward motion and so has to be an obstacle, climbing up something, I don't know if wolverines climb cliffs, wolverines look like [this] though.</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</si>
  <si>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</si>
  <si>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GM2: Missed this one initially.</t>
  </si>
  <si>
    <t>GM2: I don't see how we can code this unless we change the guidelines. I'm open to changing them. Not being able to find one's percept is a manifestation of inefficacy. In general, exceptions make coding harder too. So that is another reason to drop this criterion.</t>
  </si>
  <si>
    <t>Um, a bat. Wings, body, that’s a … That’s all I see in there. Should I see… (W)</t>
  </si>
  <si>
    <t>GM2: I know I am in the minority here, but he clearly emphasizes that they are grinning and acting like good friends. That is not negagted by being drunk. There is no ambivalence expressed.</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</si>
  <si>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Because of feathers and dresses.</t>
  </si>
  <si>
    <t>GM2: Gi, I think you might have overlooked this one.</t>
  </si>
  <si>
    <t xml:space="preserve">GM2: I coded for the opening phrase. </t>
  </si>
  <si>
    <t>GM2: These are CS protocols and the respondent was not asked to give 2 or 3 Rs.</t>
  </si>
  <si>
    <t>Didn't code the last phrase for SCHB b/c it's ambiguous.
GM2: I missed EMS before</t>
  </si>
  <si>
    <t xml:space="preserve">Kissing is not clearly present.
GM2: "in a funny way" means probably means "in an odd way" rather than anything humorous. But okay; changed it. </t>
  </si>
  <si>
    <t>I just see ink on paper like really. I don't see anything in particular. Just like ink smeared all over the place. (&gt;) Just ink smeared all over the place (x3). (W)</t>
  </si>
  <si>
    <t>GM2: This is an R in the CS. However, "I don't see anything in particular" is not inefficacy; its saying it has no particular shape. So SCHB=0.</t>
  </si>
  <si>
    <t>This protocol is problematic to include in the dataset.
GM2: I did not code this PAE because he's saying this is art for rich snobs, not art that he likes.</t>
  </si>
  <si>
    <t xml:space="preserve">GM2: I coded for "I don't know what kind…" See the criteria. I'm thinking we should be coding these expressions. </t>
  </si>
  <si>
    <t>Not sure about PAE, but seems positive about it.
GM2: It seems like he thinks the thing he's seeing is perfect. To me, this fits under, "percepts that most people would consider neutral but that the respondent considers pleasant or appealing (e.g., “Oh, nice, that looks like a spaceship taking off”)."</t>
  </si>
  <si>
    <t>This response don't seems like a proper response, should we remove it?
RP2: changed to SCHB0</t>
  </si>
  <si>
    <t>Should we exclude it from the dataset though? I keep PAE to this one, and no SCHB.
RP2: ok. I see your point Greg. no PAE</t>
  </si>
  <si>
    <t>RP2: ok. changed.</t>
  </si>
  <si>
    <t xml:space="preserve">I assumed that the R used the word "hair" but the E didn't note it. In this context, I understand Q about "hair" to clarying for F/Y/V, perhaps?
RP2: ok. </t>
  </si>
  <si>
    <t xml:space="preserve">The only statement that could be an PAE in my understanding would be "it's perfect." Would that be enough? I think it is too subtle.
RP2: I see. changed.  </t>
  </si>
  <si>
    <t>I see I'm the only one who didn't code SCHB here. But for me this response is pretty similar to the guideline: “That’s all I can see on this card (said declaratively after a prompt or after giving at least 2 responses).”There is no prompt. and that is the second response. So, no SCHB. thoughts? RP2: ok. I missed the last sentence</t>
  </si>
  <si>
    <t xml:space="preserve">I didn't get the SCHB either. 
RP2:ok. </t>
  </si>
  <si>
    <t>Good catch, Gi. I haven't notice it. Changed. 
RP2: I'm changing my coding all the time… ok. I agree with Greg now.</t>
  </si>
  <si>
    <t>the part "I would have real difficulty finding anything definitive…" is not clear whether the respondent is talking about their inability or an aspect of the inkblot, like saying that the inkblot is very imprecise so there is nothing I can do. Like blaming the stimulus. I assumed the former. RP2: ok, the latter then. changed.</t>
  </si>
  <si>
    <t>I didn't get the lvl2. 
RP2: ok. changed</t>
  </si>
  <si>
    <t>why lvl 2? I didn't get it. 
RP2: ok. changed</t>
  </si>
  <si>
    <t>Yes, I understood the "it’s not the configuration" as a comment on failure. Thoughts?. 
RP2: I see this one is not clear. then, not enough to code SCHB. ok. changed</t>
  </si>
  <si>
    <t xml:space="preserve">Beside the clear comment on how pleasant the picture is, the respondent comment three that that there is an exception. Don’t you think that the R is having mixing feeling about this response?
RP2: I see that the exception is not part of the response, but the respondent repeat this part in the clarification phase. My understanding is that the response itself is PAE, but while giving the reponse, the respondent presents mixed feelings, showing things that is not appealing, and making this clear. It is like he couldn't take the time to really appreciate his response. So it would not be a true PAE. Does that make sense? Or should I look only about the response? if so, I would PAE for this one.  </t>
  </si>
  <si>
    <t xml:space="preserve">I wonder whether  the last sentence "I can’t see it the way I remembering seeing it at all" shows the respondent is somehow not satisfied with their perfomance in this task. Hence, SCHB.
RP2: ok about dropoing this criteria. Now is probably too late, but I think it could be worthy to code (as a separate varaible) instances in which the respondent don't remember. and we can add this variable in the regressions to see if this "forgeting" has some validity or could be added to SCHB. </t>
  </si>
  <si>
    <t xml:space="preserve">It seems to be a fun dance, not coreographed. Dance responses are hard to code. 
RP2: I’m also in the fence about this one, but I'm in the side of coding it as EMS instead of not coding it. </t>
  </si>
  <si>
    <t>RP2: changed.</t>
  </si>
  <si>
    <t>Agreed. It seems to be the same reason we code one response previously.
RP2: right. changed</t>
  </si>
  <si>
    <t xml:space="preserve">GP2: I was wondering about both descriptions "touching noses in a funny way" or "kissing" applying for EMS. Thoughts? GP3: Hummm, it makes more ambiguous indeed by reading it as "odd". </t>
  </si>
  <si>
    <t>GP3: Hum, I see. Agreed! So, SCHB = 0.</t>
  </si>
  <si>
    <t>GP3: Hum, okay. I corrected. Thank you Greg.</t>
  </si>
  <si>
    <t xml:space="preserve">GP3: Okay, agreed. </t>
  </si>
  <si>
    <t>GP3: Okay, clear now.</t>
  </si>
  <si>
    <t>GP3: Yes, agreed!</t>
  </si>
  <si>
    <t>GP2: I had coded it initially as PAE, and then deleted. I could agree, but remaining not sure. GP3: Hum, okay. Initially I understood as "it's perfect" in a formal perspective (= "Fits perfectally"), but combining it with "I wonder how fast" it seems to be used really as PAE. Than you!</t>
  </si>
  <si>
    <t>GP3: Clear! Agreed!</t>
  </si>
  <si>
    <t xml:space="preserve">GP3: Yes, Greg! Looking at that way (even finished the sentence) it oppens space for doubts. We can review it (to exclude SCHB). I don't want to mess on our validity, so. Thoughts on keeping or excluding? </t>
  </si>
  <si>
    <t>GP3: I wondered by the combination of "Boy that's really different..." and "Very complicated.". Despite, I excluded the SCHB.</t>
  </si>
  <si>
    <t>GP3: Okay. Agreed and changed.</t>
  </si>
  <si>
    <t>GP3: Hum, clear now. Corrected!</t>
  </si>
  <si>
    <t xml:space="preserve">GP3: Changed. </t>
  </si>
  <si>
    <t xml:space="preserve">GP3: I added some comments to the SCHB file. </t>
  </si>
  <si>
    <t>GP3: Okay. Corrected. :)</t>
  </si>
  <si>
    <t xml:space="preserve">GP3: Hum, I readed again and again and It seems that I understood it as the respondent were experiencing elevated mood (feeling). But, agreed that seems more PAE.  </t>
  </si>
  <si>
    <t>GP3: Hum, I see. Agreed so!</t>
  </si>
  <si>
    <t>GP3: Hummm, I see. I understood as R were saying the image were amazing, not his ability. Okay. Corrected.</t>
  </si>
  <si>
    <t>GP3: Okay, no PAE! Your thoughts are more than welcome Ruam! :). Thank you both. Clear now!</t>
  </si>
  <si>
    <t>GP3: Okay. Agreed.</t>
  </si>
  <si>
    <t>GP3: Okay, thanks for the explanations. I am still a little intrigued by this one, but trusting you.</t>
  </si>
  <si>
    <t>GP3: Hum, okay. Makes sense! Thanks Greg.</t>
  </si>
  <si>
    <t>GP3: Hum, corrected. Thank you.</t>
  </si>
  <si>
    <t>GP3: Nice. Understood and agreed.</t>
  </si>
  <si>
    <t xml:space="preserve">GP3: Yes, makes sense. Althought, I added some thoughts on SCHB criteria. </t>
  </si>
  <si>
    <t>GP3: Agreed, no SCHB.</t>
  </si>
  <si>
    <t>GP3: Agreed and changed.</t>
  </si>
  <si>
    <t>GP3: Okay and agreed.</t>
  </si>
  <si>
    <t>GP3: Corrected</t>
  </si>
  <si>
    <t>GP3: Hum, agreed. I think that dancing mostly involves elevated mood, and sometimes even in professional choreographies with a high level of performance requirement (e.g. ballet). Because art itself involves emotionally. I used to dance before, but I never took it to the pro. However, I lived with some professional dancers who said they were ecstatic in presentations (and even more important presentations). Perhaps we could make it a dance rule to be EMS, unless the respondent clearly describes something with a more negative or unpleasant content (as in all EMS). I don't think the same thing about ritualistic (ceremonial) dances. For this R, I agreed with Ruam and coded it as EMS.</t>
  </si>
  <si>
    <t>I'm not sure if "looks like demoniac" is strong enough to drop the EMS… Also, it is in CP, as a clarification for the red spot, right? Not sure, for now, I'll keep EMS 
AZ2: ok! Agree</t>
  </si>
  <si>
    <t>Agree :)
AZ2: ok!</t>
  </si>
  <si>
    <t>I also keep PAE for the "very pretty" in case we keep this protocol
AZ2: Agree</t>
  </si>
  <si>
    <t>Seems very close to R-ID 844, line 1205
AZ2: ok!</t>
  </si>
  <si>
    <t>It's seems to me that it's a "casual" IDK because the R keeps trying to remember the correct word. 
AZ2: Ok! Changed based on our emails</t>
  </si>
  <si>
    <r>
      <t>Not sure if "</t>
    </r>
    <r>
      <rPr>
        <i/>
        <sz val="11"/>
        <color theme="1"/>
        <rFont val="Calibri"/>
        <family val="2"/>
        <scheme val="minor"/>
      </rPr>
      <t>perfect</t>
    </r>
    <r>
      <rPr>
        <sz val="11"/>
        <color theme="1"/>
        <rFont val="Calibri"/>
        <family val="2"/>
        <scheme val="minor"/>
      </rPr>
      <t>" refers to the form quality or appealing
AZ2: ok!</t>
    </r>
  </si>
  <si>
    <r>
      <t>If it's choreograpfic, should be explicit that they are enjoing, right? "</t>
    </r>
    <r>
      <rPr>
        <i/>
        <sz val="11"/>
        <color theme="1"/>
        <rFont val="Calibri"/>
        <family val="2"/>
        <scheme val="minor"/>
      </rPr>
      <t>A single person or animal spontaneously described as dancing also would be enough to qualify for an EMS code. However, the issues are different when one or more characters are in a choreographed dance or ceremonial type of dance. Under these conditions, it has to be clear the participants are enjoying it...</t>
    </r>
    <r>
      <rPr>
        <sz val="11"/>
        <color theme="1"/>
        <rFont val="Calibri"/>
        <family val="2"/>
        <scheme val="minor"/>
      </rPr>
      <t>"
AZ2: I'm changed here, but waiting for our conclusion for professional decing as a criteria</t>
    </r>
  </si>
  <si>
    <t>AZ2: Makes sense!</t>
  </si>
  <si>
    <t>Was it for the IDK? If so, it seems that R just don’t'know the type of tree… thoughts?
AZ2: Ok!</t>
  </si>
  <si>
    <t>Coded SCHB for "don’t write this down". Agree w PAE
AZ2: I read this "don't write this down" as a self-critical statement, but I see that the rest of the R don't sustain this idea</t>
  </si>
  <si>
    <t>Coded for the "misshapen". Thoughts?
AZ2: got it</t>
  </si>
  <si>
    <t>For "this one is complicated"… R was able to give a response, so no lvl2.
AZ2: ok!</t>
  </si>
  <si>
    <t>Changed to lvl 1 bc R gave a response, despite saying it was difficult
AZ2: ok! Maybe a language issue</t>
  </si>
  <si>
    <t>Coded lvl1 for "if you use your imagination"
AZ2: ok!</t>
  </si>
  <si>
    <t>Can't see SCHB here
AZ2: makes sense</t>
  </si>
  <si>
    <t>For "really can't see much here"
AZ2: ok!</t>
  </si>
  <si>
    <t>AZ2: got it!</t>
  </si>
  <si>
    <t>Agree w Ruam… R is not assertive in saying s/he don't remember.
Az2: ok!</t>
  </si>
  <si>
    <t>Not sure if this is a R.
AZ2: I coded for "what do you expect me to say" but this may be said in a aggressive rather than a inefficacy way.</t>
  </si>
  <si>
    <t>Yes, but R says "dancers"… would this implies that they are "professional"?
AZ2: I coded for EMS, but we still discussing it.</t>
  </si>
  <si>
    <t>Should we add this as an example of trick R? (at least was trick for me)</t>
  </si>
  <si>
    <t>Still think it's below threshold
Az2: ok!</t>
  </si>
  <si>
    <t>GM2: I coded SCHB for the very last sentence.
GM3: We might want to add something about IDK that comes in response to unnecessary questions. However, in this case we also get IDK after the Q on rocks. Thoughts?</t>
  </si>
  <si>
    <t>GM2: I coded it in line with the location designation, indicates that the unappealing part was not part of the response. 
GM3: Ruam, you are right that he cannot seem to let the D11 area go; he keeps coming back to it or it intrudes on his pleasant percept. A non-depressive person likely would not have this struggle, so I can see coding it, even though it is not technically part of the response. I'll add it to the coding guide.</t>
  </si>
  <si>
    <t>Debated EMS. 
GM2: We should make it easier to code EMS for dancing. I'm still on the fence with this one b/c they are 'bumping into each other.' Dancers does not mean professional; it could mean just people dancing.
GM3: Changed my code, now in line with revised guidelines.</t>
  </si>
  <si>
    <t>I coded lvl1, but now I not so sure! Can't find strong statements that supports lvl1
AZ3: would be nice to have more information about the IDK responses :)
AZ2: Hm.. I see this… but still not sure about SCHB, It seems a casual IDK bc the R gives a response for the worm Q.</t>
  </si>
  <si>
    <t>Agree w Ruam
AZ2: So I'm understanding that R is excluding this part of his response, so PAE, right?
AZ3: Makes sense! And it's nice to have some information about in the coding guide.</t>
  </si>
  <si>
    <r>
      <rPr>
        <sz val="11"/>
        <color theme="1"/>
        <rFont val="Calibri"/>
        <family val="2"/>
        <scheme val="minor"/>
      </rPr>
      <t>GP3: I see! I think I did not code is in a understanding as SCHB verbalization provoked by unnecessary question. But, I am uncertain. Thoughts on exaggeration of clarification questions (unnecessary question)?</t>
    </r>
    <r>
      <rPr>
        <b/>
        <sz val="11"/>
        <color theme="1"/>
        <rFont val="Calibri"/>
        <family val="2"/>
        <scheme val="minor"/>
      </rPr>
      <t xml:space="preserve">GP4: I kept the SCHB (seeing the IDK after rock question). This IDK seemed weighted to me, but it is dubious so I keep my SCHB. </t>
    </r>
  </si>
  <si>
    <t>GP4: Yes, agreed. Nice thoughts!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</si>
</sst>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
      <b/>
      <sz val="11"/>
      <color rgb="FFFF0000"/>
      <name val="Calibri"/>
      <family val="2"/>
      <scheme val="minor"/>
    </font>
    <font>
      <b/>
      <sz val="11"/>
      <color rgb="FFFF0000"/>
      <name val="Calibri (Corpo)_x0000_"/>
    </font>
    <font>
      <sz val="11"/>
      <color rgb="FFFF0000"/>
      <name val="Calibri (Corpo)_x0000_"/>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5">
    <xf numFmtId="0" fontId="0" fillId="0" borderId="0" xfId="0"/>
    <xf numFmtId="0" fontId="5" fillId="0" borderId="0" xfId="0" applyFont="1" applyAlignment="1">
      <alignment horizontal="center" vertical="top" readingOrder="1"/>
    </xf>
    <xf numFmtId="0" fontId="1" fillId="0" borderId="0" xfId="0" applyFont="1" applyAlignment="1">
      <alignment horizontal="center" vertical="top" readingOrder="1"/>
    </xf>
    <xf numFmtId="0" fontId="5" fillId="0" borderId="0" xfId="0" applyFont="1" applyAlignment="1">
      <alignment vertical="top" readingOrder="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5" fillId="5" borderId="0" xfId="0" applyFont="1" applyFill="1" applyAlignment="1">
      <alignment horizontal="center" vertical="top" readingOrder="1"/>
    </xf>
    <xf numFmtId="0" fontId="6" fillId="5" borderId="0" xfId="0" applyFont="1" applyFill="1" applyAlignment="1">
      <alignment horizontal="center" vertical="top" readingOrder="1"/>
    </xf>
    <xf numFmtId="0" fontId="7" fillId="5" borderId="0" xfId="0" applyFont="1" applyFill="1" applyAlignment="1">
      <alignment horizontal="center" vertical="top" readingOrder="1"/>
    </xf>
    <xf numFmtId="0" fontId="0" fillId="0" borderId="0" xfId="0" applyAlignment="1">
      <alignment vertical="top" readingOrder="1"/>
    </xf>
    <xf numFmtId="0" fontId="0" fillId="0" borderId="0" xfId="0" applyFont="1" applyFill="1" applyAlignment="1">
      <alignment horizontal="center" vertical="top" readingOrder="1"/>
    </xf>
    <xf numFmtId="0" fontId="0" fillId="0" borderId="0" xfId="0" applyFont="1" applyAlignment="1">
      <alignment horizontal="center" vertical="top" readingOrder="1"/>
    </xf>
    <xf numFmtId="0" fontId="0" fillId="0" borderId="0" xfId="0" applyAlignment="1">
      <alignment horizontal="center" vertical="top" readingOrder="1"/>
    </xf>
    <xf numFmtId="0" fontId="3" fillId="2" borderId="0" xfId="0" applyFont="1" applyFill="1" applyAlignment="1">
      <alignment horizontal="left" vertical="top" wrapText="1" readingOrder="1"/>
    </xf>
    <xf numFmtId="0" fontId="0" fillId="2" borderId="0" xfId="0" applyFont="1" applyFill="1" applyAlignment="1">
      <alignment horizontal="left" vertical="top" wrapText="1" readingOrder="1"/>
    </xf>
    <xf numFmtId="0" fontId="3" fillId="3" borderId="0" xfId="0" applyFont="1" applyFill="1" applyAlignment="1">
      <alignment horizontal="left" vertical="top" wrapText="1" readingOrder="1"/>
    </xf>
    <xf numFmtId="0" fontId="0" fillId="3" borderId="0" xfId="0" applyFont="1" applyFill="1" applyAlignment="1">
      <alignment horizontal="left" vertical="top" wrapText="1" readingOrder="1"/>
    </xf>
    <xf numFmtId="0" fontId="3" fillId="4" borderId="0" xfId="0" applyFont="1" applyFill="1" applyAlignment="1">
      <alignment horizontal="left" vertical="top" wrapText="1" readingOrder="1"/>
    </xf>
    <xf numFmtId="0" fontId="0" fillId="4" borderId="0" xfId="0" applyFont="1" applyFill="1" applyAlignment="1">
      <alignment horizontal="left" vertical="top" wrapText="1" readingOrder="1"/>
    </xf>
    <xf numFmtId="0" fontId="3" fillId="5" borderId="0" xfId="0" applyFont="1" applyFill="1" applyAlignment="1">
      <alignment horizontal="left" vertical="top" wrapText="1" readingOrder="1"/>
    </xf>
    <xf numFmtId="0" fontId="0" fillId="0" borderId="0" xfId="0" applyAlignment="1">
      <alignment horizontal="lef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164" fontId="0" fillId="0" borderId="0" xfId="0" applyNumberFormat="1" applyFont="1" applyFill="1" applyAlignment="1">
      <alignment vertical="top" readingOrder="1"/>
    </xf>
    <xf numFmtId="0" fontId="3" fillId="0" borderId="0" xfId="0" applyFont="1" applyAlignment="1">
      <alignment vertical="top" wrapText="1" readingOrder="1"/>
    </xf>
    <xf numFmtId="0" fontId="3"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Font="1" applyAlignment="1">
      <alignment vertical="top" wrapText="1" readingOrder="1"/>
    </xf>
    <xf numFmtId="0" fontId="0" fillId="0" borderId="0" xfId="0" applyFont="1" applyAlignment="1">
      <alignment horizontal="left" vertical="top" wrapText="1" readingOrder="1"/>
    </xf>
    <xf numFmtId="164" fontId="0" fillId="9" borderId="0" xfId="0" applyNumberFormat="1" applyFont="1" applyFill="1" applyAlignment="1">
      <alignment vertical="top" readingOrder="1"/>
    </xf>
    <xf numFmtId="0" fontId="0" fillId="9" borderId="0" xfId="0" applyFont="1" applyFill="1" applyAlignment="1">
      <alignment vertical="top" readingOrder="1"/>
    </xf>
    <xf numFmtId="0" fontId="0" fillId="9" borderId="0" xfId="0" applyFont="1" applyFill="1" applyAlignment="1">
      <alignment horizontal="left" vertical="top" wrapText="1" readingOrder="1"/>
    </xf>
    <xf numFmtId="0" fontId="0" fillId="9" borderId="0" xfId="0" applyFont="1" applyFill="1" applyAlignment="1">
      <alignment vertical="top" wrapText="1" readingOrder="1"/>
    </xf>
    <xf numFmtId="0" fontId="0" fillId="2" borderId="0" xfId="0" applyFont="1" applyFill="1" applyAlignment="1">
      <alignment vertical="top" readingOrder="1"/>
    </xf>
    <xf numFmtId="0" fontId="0" fillId="3" borderId="0" xfId="0" applyFont="1" applyFill="1" applyAlignment="1">
      <alignment vertical="top" readingOrder="1"/>
    </xf>
    <xf numFmtId="0" fontId="5" fillId="4" borderId="0" xfId="0" applyFont="1" applyFill="1" applyAlignment="1">
      <alignment horizontal="center" vertical="top" readingOrder="1"/>
    </xf>
    <xf numFmtId="0" fontId="0" fillId="4" borderId="0" xfId="0" applyFill="1" applyAlignment="1">
      <alignment horizontal="center" vertical="top" readingOrder="1"/>
    </xf>
    <xf numFmtId="0" fontId="0" fillId="4" borderId="0" xfId="0" applyFill="1" applyAlignment="1">
      <alignment vertical="top" readingOrder="1"/>
    </xf>
    <xf numFmtId="0" fontId="1" fillId="5" borderId="0" xfId="0" applyFont="1" applyFill="1" applyAlignment="1">
      <alignment vertical="top" readingOrder="1"/>
    </xf>
    <xf numFmtId="4" fontId="0" fillId="0" borderId="0" xfId="0" applyNumberFormat="1" applyFont="1" applyAlignment="1">
      <alignment vertical="top" readingOrder="1"/>
    </xf>
    <xf numFmtId="4" fontId="5" fillId="0" borderId="0" xfId="0" applyNumberFormat="1" applyFont="1" applyAlignment="1">
      <alignment vertical="top" readingOrder="1"/>
    </xf>
    <xf numFmtId="0" fontId="5" fillId="3" borderId="0" xfId="0" applyFont="1" applyFill="1" applyAlignment="1">
      <alignment horizontal="center" vertical="top" readingOrder="1"/>
    </xf>
    <xf numFmtId="0" fontId="1" fillId="0" borderId="0" xfId="0" applyFont="1" applyAlignment="1">
      <alignment vertical="top" readingOrder="1"/>
    </xf>
    <xf numFmtId="0" fontId="1" fillId="3" borderId="0" xfId="0" applyFont="1" applyFill="1" applyAlignment="1">
      <alignment horizontal="center" vertical="top" readingOrder="1"/>
    </xf>
    <xf numFmtId="0" fontId="0" fillId="6" borderId="0" xfId="0" applyFont="1" applyFill="1" applyAlignment="1">
      <alignment vertical="top" readingOrder="1"/>
    </xf>
    <xf numFmtId="0" fontId="5" fillId="4" borderId="0" xfId="0" applyFont="1" applyFill="1" applyAlignment="1">
      <alignment vertical="top" readingOrder="1"/>
    </xf>
    <xf numFmtId="4" fontId="3" fillId="0" borderId="0" xfId="0" applyNumberFormat="1" applyFont="1" applyAlignment="1">
      <alignment vertical="top" readingOrder="1"/>
    </xf>
    <xf numFmtId="0" fontId="0" fillId="4" borderId="0" xfId="0" applyFont="1" applyFill="1" applyAlignment="1">
      <alignment horizontal="center" vertical="top" readingOrder="1"/>
    </xf>
    <xf numFmtId="0" fontId="0" fillId="5" borderId="0" xfId="0" applyFill="1" applyAlignment="1">
      <alignment horizontal="center" vertical="top" readingOrder="1"/>
    </xf>
    <xf numFmtId="0" fontId="3" fillId="2" borderId="0" xfId="0" applyFont="1" applyFill="1" applyAlignment="1">
      <alignment horizontal="center" vertical="top" wrapText="1" readingOrder="1"/>
    </xf>
    <xf numFmtId="0" fontId="3"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5" borderId="0" xfId="0" applyFont="1" applyFill="1" applyAlignment="1">
      <alignment horizontal="center" vertical="top" wrapText="1" readingOrder="1"/>
    </xf>
    <xf numFmtId="0" fontId="0" fillId="0" borderId="0" xfId="0" applyAlignment="1">
      <alignment vertical="top" wrapText="1" readingOrder="1"/>
    </xf>
    <xf numFmtId="0" fontId="0" fillId="2" borderId="0" xfId="0" applyFont="1" applyFill="1" applyAlignment="1">
      <alignment vertical="top" wrapText="1" readingOrder="1"/>
    </xf>
    <xf numFmtId="0" fontId="0" fillId="3" borderId="0" xfId="0" applyFont="1" applyFill="1" applyAlignment="1">
      <alignment vertical="top" wrapText="1" readingOrder="1"/>
    </xf>
    <xf numFmtId="0" fontId="5" fillId="3" borderId="0" xfId="0" applyFont="1" applyFill="1" applyAlignment="1">
      <alignment vertical="top" wrapText="1" readingOrder="1"/>
    </xf>
    <xf numFmtId="0" fontId="0" fillId="7" borderId="0" xfId="0" applyFont="1" applyFill="1" applyAlignment="1">
      <alignment vertical="top" wrapText="1" readingOrder="1"/>
    </xf>
    <xf numFmtId="0" fontId="0" fillId="8" borderId="0" xfId="0" applyFill="1" applyAlignment="1">
      <alignment vertical="top" wrapText="1" readingOrder="1"/>
    </xf>
    <xf numFmtId="0" fontId="0" fillId="4" borderId="0" xfId="0" applyFill="1" applyAlignment="1">
      <alignment vertical="top" wrapText="1" readingOrder="1"/>
    </xf>
    <xf numFmtId="0" fontId="1" fillId="5" borderId="0" xfId="0" applyFont="1" applyFill="1" applyAlignment="1">
      <alignment vertical="top" wrapText="1" readingOrder="1"/>
    </xf>
    <xf numFmtId="0" fontId="5" fillId="0" borderId="0" xfId="0" applyFont="1" applyAlignment="1">
      <alignment vertical="top" wrapText="1" readingOrder="1"/>
    </xf>
    <xf numFmtId="0" fontId="8" fillId="5" borderId="0" xfId="0" applyFont="1" applyFill="1" applyAlignment="1">
      <alignment vertical="top" wrapText="1" readingOrder="1"/>
    </xf>
    <xf numFmtId="0" fontId="5" fillId="5" borderId="0" xfId="0" applyFont="1" applyFill="1" applyAlignment="1">
      <alignment vertical="top" wrapText="1" readingOrder="1"/>
    </xf>
    <xf numFmtId="0" fontId="0" fillId="5" borderId="0" xfId="0" applyFill="1" applyAlignment="1">
      <alignment horizontal="left" vertical="top" wrapText="1" readingOrder="1"/>
    </xf>
    <xf numFmtId="0" fontId="1" fillId="0" borderId="0" xfId="0" applyFont="1" applyAlignment="1">
      <alignment horizontal="left" vertical="top" wrapText="1"/>
    </xf>
    <xf numFmtId="0" fontId="3" fillId="0" borderId="0" xfId="0" applyFont="1" applyAlignment="1">
      <alignment horizontal="center" vertical="top" readingOrder="1"/>
    </xf>
    <xf numFmtId="0" fontId="3" fillId="0" borderId="0" xfId="0" applyFont="1" applyAlignment="1">
      <alignment horizontal="left" vertical="top" wrapText="1"/>
    </xf>
    <xf numFmtId="0" fontId="8" fillId="0" borderId="0" xfId="0" applyFont="1" applyAlignment="1">
      <alignment horizontal="center" vertical="top" readingOrder="1"/>
    </xf>
    <xf numFmtId="0" fontId="8" fillId="0" borderId="0" xfId="0" applyFont="1" applyAlignment="1">
      <alignment horizontal="left" vertical="top" wrapText="1"/>
    </xf>
    <xf numFmtId="0" fontId="0" fillId="7" borderId="0" xfId="0" applyFont="1" applyFill="1" applyAlignment="1">
      <alignment horizontal="left" vertical="top" wrapText="1" readingOrder="1"/>
    </xf>
    <xf numFmtId="0" fontId="3" fillId="7" borderId="0" xfId="0" applyFont="1" applyFill="1" applyAlignment="1">
      <alignment horizontal="left" vertical="top" wrapText="1" readingOrder="1"/>
    </xf>
    <xf numFmtId="0" fontId="3" fillId="0" borderId="0" xfId="0" applyFont="1" applyFill="1" applyAlignment="1">
      <alignment horizontal="left" vertical="top" wrapText="1" readingOrder="1"/>
    </xf>
    <xf numFmtId="0" fontId="10" fillId="0" borderId="0" xfId="0" applyFont="1" applyAlignment="1">
      <alignment horizontal="center" vertical="top" readingOrder="1"/>
    </xf>
    <xf numFmtId="0" fontId="5" fillId="0" borderId="0" xfId="0" applyFont="1" applyAlignment="1">
      <alignment horizontal="left" vertical="top" wrapText="1"/>
    </xf>
    <xf numFmtId="164" fontId="1" fillId="0" borderId="0" xfId="0" applyNumberFormat="1" applyFont="1" applyAlignment="1">
      <alignment vertical="top" readingOrder="1"/>
    </xf>
    <xf numFmtId="0" fontId="12" fillId="0" borderId="0" xfId="0" applyFont="1" applyAlignment="1">
      <alignment horizontal="left" vertical="top" wrapText="1"/>
    </xf>
    <xf numFmtId="4" fontId="0" fillId="0" borderId="0" xfId="0" applyNumberFormat="1" applyFont="1" applyAlignment="1">
      <alignment horizontal="center" vertical="top" readingOrder="1"/>
    </xf>
    <xf numFmtId="4" fontId="1" fillId="0" borderId="0" xfId="0" applyNumberFormat="1" applyFont="1" applyAlignment="1">
      <alignment vertical="top" readingOrder="1"/>
    </xf>
    <xf numFmtId="0" fontId="0" fillId="0" borderId="0" xfId="0" applyAlignment="1">
      <alignment horizontal="center" vertical="top" wrapText="1" readingOrder="1"/>
    </xf>
    <xf numFmtId="0" fontId="1" fillId="0" borderId="0" xfId="0" applyFont="1" applyAlignment="1">
      <alignment horizontal="center" vertical="top" wrapText="1" readingOrder="1"/>
    </xf>
    <xf numFmtId="0" fontId="0" fillId="0" borderId="0" xfId="0" applyAlignment="1">
      <alignment vertical="top" wrapText="1"/>
    </xf>
    <xf numFmtId="4" fontId="0" fillId="9" borderId="0" xfId="0" applyNumberFormat="1" applyFont="1" applyFill="1" applyAlignment="1">
      <alignment vertical="top" readingOrder="1"/>
    </xf>
    <xf numFmtId="0" fontId="0" fillId="0" borderId="0" xfId="0" applyFill="1" applyAlignment="1">
      <alignment horizontal="center" vertical="top" readingOrder="1"/>
    </xf>
    <xf numFmtId="4" fontId="0" fillId="0" borderId="0" xfId="0" applyNumberFormat="1" applyFont="1" applyFill="1" applyAlignment="1">
      <alignment vertical="top" readingOrder="1"/>
    </xf>
    <xf numFmtId="0" fontId="5" fillId="0" borderId="0" xfId="0" applyFont="1" applyFill="1" applyAlignment="1">
      <alignment horizontal="center" vertical="top" readingOrder="1"/>
    </xf>
    <xf numFmtId="0" fontId="0" fillId="2" borderId="0" xfId="0" applyFont="1" applyFill="1" applyAlignment="1">
      <alignment horizontal="center" vertical="top" wrapText="1"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452"/>
  <sheetViews>
    <sheetView tabSelected="1" zoomScaleNormal="100" workbookViewId="0">
      <pane ySplit="1" topLeftCell="A1352" activePane="bottomLeft" state="frozen"/>
      <selection activeCell="B1" sqref="B1"/>
      <selection pane="bottomLeft" activeCell="E1353" sqref="E1353"/>
    </sheetView>
  </sheetViews>
  <sheetFormatPr defaultColWidth="8.6640625" defaultRowHeight="14.25"/>
  <cols>
    <col min="1" max="1" width="4.6640625" style="22" customWidth="1"/>
    <col min="2" max="2" width="2.86328125" style="22" customWidth="1"/>
    <col min="3" max="3" width="3.86328125" style="22" customWidth="1"/>
    <col min="4" max="4" width="2.6640625" style="22" customWidth="1"/>
    <col min="5" max="5" width="20.796875" style="36" customWidth="1"/>
    <col min="6" max="6" width="30.796875" style="35" customWidth="1"/>
    <col min="7" max="7" width="30.796875" style="35" hidden="1" customWidth="1"/>
    <col min="8" max="10" width="4.33203125" style="4" customWidth="1"/>
    <col min="11" max="11" width="15.796875" style="15" customWidth="1"/>
    <col min="12" max="14" width="4.33203125" style="5" customWidth="1"/>
    <col min="15" max="15" width="15.796875" style="17" customWidth="1"/>
    <col min="16" max="18" width="4.33203125" style="55" customWidth="1"/>
    <col min="19" max="19" width="15.796875" style="19" customWidth="1"/>
    <col min="20" max="22" width="4.33203125" style="56" customWidth="1"/>
    <col min="23" max="23" width="15.796875" style="72" customWidth="1"/>
    <col min="24" max="27" width="4.6640625" style="22" customWidth="1"/>
    <col min="28" max="16384" width="8.6640625" style="22"/>
  </cols>
  <sheetData>
    <row r="1" spans="1:27" s="35" customFormat="1" ht="42.75">
      <c r="A1" s="28" t="s">
        <v>2674</v>
      </c>
      <c r="B1" s="28" t="s">
        <v>131</v>
      </c>
      <c r="C1" s="28" t="s">
        <v>132</v>
      </c>
      <c r="D1" s="28" t="s">
        <v>133</v>
      </c>
      <c r="E1" s="29" t="s">
        <v>0</v>
      </c>
      <c r="F1" s="28" t="s">
        <v>1</v>
      </c>
      <c r="G1" s="28" t="s">
        <v>2</v>
      </c>
      <c r="H1" s="57" t="s">
        <v>2707</v>
      </c>
      <c r="I1" s="57" t="s">
        <v>2708</v>
      </c>
      <c r="J1" s="57" t="s">
        <v>2709</v>
      </c>
      <c r="K1" s="14" t="s">
        <v>2710</v>
      </c>
      <c r="L1" s="58" t="s">
        <v>2730</v>
      </c>
      <c r="M1" s="58" t="s">
        <v>2731</v>
      </c>
      <c r="N1" s="58" t="s">
        <v>2732</v>
      </c>
      <c r="O1" s="16" t="s">
        <v>2733</v>
      </c>
      <c r="P1" s="59" t="s">
        <v>2744</v>
      </c>
      <c r="Q1" s="59" t="s">
        <v>2745</v>
      </c>
      <c r="R1" s="59" t="s">
        <v>2746</v>
      </c>
      <c r="S1" s="18" t="s">
        <v>2747</v>
      </c>
      <c r="T1" s="60" t="s">
        <v>2756</v>
      </c>
      <c r="U1" s="60" t="s">
        <v>2757</v>
      </c>
      <c r="V1" s="60" t="s">
        <v>2758</v>
      </c>
      <c r="W1" s="20" t="s">
        <v>2759</v>
      </c>
      <c r="X1" s="28" t="s">
        <v>2748</v>
      </c>
      <c r="Y1" s="28" t="s">
        <v>2749</v>
      </c>
      <c r="Z1" s="28" t="s">
        <v>2750</v>
      </c>
      <c r="AA1" s="28" t="s">
        <v>2751</v>
      </c>
    </row>
    <row r="2" spans="1:27" ht="114" hidden="1">
      <c r="A2" s="23">
        <v>11</v>
      </c>
      <c r="B2" s="22">
        <v>1</v>
      </c>
      <c r="C2" s="22" t="s">
        <v>221</v>
      </c>
      <c r="E2" s="36" t="s">
        <v>735</v>
      </c>
      <c r="F2" s="35" t="s">
        <v>2377</v>
      </c>
      <c r="G2" s="35" t="s">
        <v>46</v>
      </c>
      <c r="H2" s="4">
        <v>0</v>
      </c>
      <c r="I2" s="4">
        <v>1</v>
      </c>
      <c r="J2" s="4">
        <v>0</v>
      </c>
      <c r="K2" s="62" t="s">
        <v>2815</v>
      </c>
      <c r="L2" s="5">
        <v>0</v>
      </c>
      <c r="M2" s="5">
        <v>1</v>
      </c>
      <c r="N2" s="5">
        <v>0</v>
      </c>
      <c r="O2" s="63" t="s">
        <v>2860</v>
      </c>
      <c r="P2" s="43">
        <v>0</v>
      </c>
      <c r="Q2" s="43">
        <v>1</v>
      </c>
      <c r="R2" s="44">
        <v>0</v>
      </c>
      <c r="S2" s="67" t="s">
        <v>2832</v>
      </c>
      <c r="T2" s="6">
        <v>0</v>
      </c>
      <c r="U2" s="6">
        <v>1</v>
      </c>
      <c r="V2" s="6">
        <v>0</v>
      </c>
      <c r="W2" s="68" t="s">
        <v>2760</v>
      </c>
      <c r="X2" s="47">
        <f t="shared" ref="X2:X65" si="0">_xlfn.STDEV.P(H2,L2,P2,T2)</f>
        <v>0</v>
      </c>
      <c r="Y2" s="47">
        <f t="shared" ref="Y2:Y65" si="1">_xlfn.STDEV.P(I2,M2,Q2,U2)</f>
        <v>0</v>
      </c>
      <c r="Z2" s="47">
        <f t="shared" ref="Z2:Z65" si="2">_xlfn.STDEV.P(J2,N2,R2,V2)</f>
        <v>0</v>
      </c>
      <c r="AA2" s="48">
        <f t="shared" ref="AA2:AA65" si="3">MAX(X2:Z2)</f>
        <v>0</v>
      </c>
    </row>
    <row r="3" spans="1:27" ht="213.75" hidden="1">
      <c r="A3" s="23">
        <v>11</v>
      </c>
      <c r="B3" s="22">
        <v>2</v>
      </c>
      <c r="C3" s="22" t="s">
        <v>221</v>
      </c>
      <c r="E3" s="36" t="s">
        <v>1551</v>
      </c>
      <c r="F3" s="35" t="s">
        <v>2378</v>
      </c>
      <c r="G3" s="35" t="s">
        <v>46</v>
      </c>
      <c r="H3" s="4">
        <v>1</v>
      </c>
      <c r="I3" s="4">
        <v>0</v>
      </c>
      <c r="J3" s="4">
        <v>0</v>
      </c>
      <c r="K3" s="62"/>
      <c r="L3" s="5">
        <v>1</v>
      </c>
      <c r="M3" s="5">
        <v>0</v>
      </c>
      <c r="N3" s="5">
        <v>0</v>
      </c>
      <c r="O3" s="64"/>
      <c r="P3" s="43">
        <v>1</v>
      </c>
      <c r="Q3" s="44">
        <v>0</v>
      </c>
      <c r="R3" s="44">
        <v>0</v>
      </c>
      <c r="S3" s="67" t="s">
        <v>2734</v>
      </c>
      <c r="T3" s="6">
        <v>1</v>
      </c>
      <c r="U3" s="6">
        <v>0</v>
      </c>
      <c r="V3" s="8">
        <v>0</v>
      </c>
      <c r="W3" s="68" t="s">
        <v>2761</v>
      </c>
      <c r="X3" s="47">
        <f t="shared" si="0"/>
        <v>0</v>
      </c>
      <c r="Y3" s="47">
        <f t="shared" si="1"/>
        <v>0</v>
      </c>
      <c r="Z3" s="47">
        <f t="shared" si="2"/>
        <v>0</v>
      </c>
      <c r="AA3" s="47">
        <f t="shared" si="3"/>
        <v>0</v>
      </c>
    </row>
    <row r="4" spans="1:27" ht="128.25" hidden="1">
      <c r="A4" s="23">
        <v>11</v>
      </c>
      <c r="B4" s="22">
        <v>3</v>
      </c>
      <c r="C4" s="22" t="s">
        <v>222</v>
      </c>
      <c r="E4" s="36" t="s">
        <v>1552</v>
      </c>
      <c r="F4" s="35" t="s">
        <v>2379</v>
      </c>
      <c r="G4" s="35" t="s">
        <v>736</v>
      </c>
      <c r="H4" s="12">
        <v>0</v>
      </c>
      <c r="I4" s="12">
        <v>0</v>
      </c>
      <c r="J4" s="12">
        <v>0</v>
      </c>
      <c r="K4" s="35"/>
      <c r="L4" s="12">
        <v>0</v>
      </c>
      <c r="M4" s="12">
        <v>0</v>
      </c>
      <c r="N4" s="12">
        <v>0</v>
      </c>
      <c r="O4" s="35"/>
      <c r="P4" s="13">
        <v>0</v>
      </c>
      <c r="Q4" s="13">
        <v>0</v>
      </c>
      <c r="R4" s="13">
        <v>0</v>
      </c>
      <c r="S4" s="61" t="s">
        <v>2735</v>
      </c>
      <c r="T4" s="1">
        <v>0</v>
      </c>
      <c r="U4" s="1">
        <v>0</v>
      </c>
      <c r="V4" s="1">
        <v>0</v>
      </c>
      <c r="W4" s="69"/>
      <c r="X4" s="47">
        <f t="shared" si="0"/>
        <v>0</v>
      </c>
      <c r="Y4" s="47">
        <f t="shared" si="1"/>
        <v>0</v>
      </c>
      <c r="Z4" s="47">
        <f t="shared" si="2"/>
        <v>0</v>
      </c>
      <c r="AA4" s="47">
        <f t="shared" si="3"/>
        <v>0</v>
      </c>
    </row>
    <row r="5" spans="1:27" ht="42.75" hidden="1">
      <c r="A5" s="23">
        <v>11</v>
      </c>
      <c r="B5" s="22">
        <v>4</v>
      </c>
      <c r="C5" s="22" t="s">
        <v>222</v>
      </c>
      <c r="E5" s="36" t="s">
        <v>1291</v>
      </c>
      <c r="F5" s="35" t="s">
        <v>2380</v>
      </c>
      <c r="G5" s="35" t="s">
        <v>46</v>
      </c>
      <c r="H5" s="12">
        <v>0</v>
      </c>
      <c r="I5" s="12">
        <v>0</v>
      </c>
      <c r="J5" s="12">
        <v>0</v>
      </c>
      <c r="K5" s="35"/>
      <c r="L5" s="12">
        <v>0</v>
      </c>
      <c r="M5" s="12">
        <v>0</v>
      </c>
      <c r="N5" s="12">
        <v>0</v>
      </c>
      <c r="O5" s="35"/>
      <c r="P5" s="13">
        <v>0</v>
      </c>
      <c r="Q5" s="13">
        <v>0</v>
      </c>
      <c r="R5" s="13">
        <v>0</v>
      </c>
      <c r="S5" s="61"/>
      <c r="T5" s="1">
        <v>0</v>
      </c>
      <c r="U5" s="1">
        <v>0</v>
      </c>
      <c r="V5" s="1">
        <v>0</v>
      </c>
      <c r="W5" s="69"/>
      <c r="X5" s="47">
        <f t="shared" si="0"/>
        <v>0</v>
      </c>
      <c r="Y5" s="47">
        <f t="shared" si="1"/>
        <v>0</v>
      </c>
      <c r="Z5" s="47">
        <f t="shared" si="2"/>
        <v>0</v>
      </c>
      <c r="AA5" s="47">
        <f t="shared" si="3"/>
        <v>0</v>
      </c>
    </row>
    <row r="6" spans="1:27" ht="199.5" hidden="1">
      <c r="A6" s="23">
        <v>11</v>
      </c>
      <c r="B6" s="22">
        <v>5</v>
      </c>
      <c r="C6" s="22" t="s">
        <v>222</v>
      </c>
      <c r="E6" s="36" t="s">
        <v>2675</v>
      </c>
      <c r="F6" s="35" t="s">
        <v>2381</v>
      </c>
      <c r="G6" s="35" t="s">
        <v>737</v>
      </c>
      <c r="H6" s="4">
        <v>0</v>
      </c>
      <c r="I6" s="4">
        <v>0</v>
      </c>
      <c r="J6" s="4">
        <v>0</v>
      </c>
      <c r="K6" s="62"/>
      <c r="L6" s="5">
        <v>0</v>
      </c>
      <c r="M6" s="5">
        <v>0</v>
      </c>
      <c r="N6" s="49">
        <v>0</v>
      </c>
      <c r="O6" s="63" t="s">
        <v>2792</v>
      </c>
      <c r="P6" s="44">
        <v>0</v>
      </c>
      <c r="Q6" s="44">
        <v>0</v>
      </c>
      <c r="R6" s="44">
        <v>0</v>
      </c>
      <c r="S6" s="67"/>
      <c r="T6" s="6">
        <v>0</v>
      </c>
      <c r="U6" s="6">
        <v>0</v>
      </c>
      <c r="V6" s="6">
        <v>0</v>
      </c>
      <c r="W6" s="68" t="s">
        <v>2762</v>
      </c>
      <c r="X6" s="47">
        <f t="shared" si="0"/>
        <v>0</v>
      </c>
      <c r="Y6" s="47">
        <f t="shared" si="1"/>
        <v>0</v>
      </c>
      <c r="Z6" s="47">
        <f t="shared" si="2"/>
        <v>0</v>
      </c>
      <c r="AA6" s="47">
        <f t="shared" si="3"/>
        <v>0</v>
      </c>
    </row>
    <row r="7" spans="1:27" ht="171" hidden="1">
      <c r="A7" s="23">
        <v>11</v>
      </c>
      <c r="B7" s="22">
        <v>6</v>
      </c>
      <c r="C7" s="22" t="s">
        <v>224</v>
      </c>
      <c r="E7" s="36" t="s">
        <v>1292</v>
      </c>
      <c r="F7" s="35" t="s">
        <v>2382</v>
      </c>
      <c r="G7" s="35" t="s">
        <v>46</v>
      </c>
      <c r="H7" s="4">
        <v>0</v>
      </c>
      <c r="I7" s="4">
        <v>0</v>
      </c>
      <c r="J7" s="4">
        <v>0</v>
      </c>
      <c r="K7" s="62"/>
      <c r="L7" s="5">
        <v>0</v>
      </c>
      <c r="M7" s="5">
        <v>0</v>
      </c>
      <c r="N7" s="5">
        <v>0</v>
      </c>
      <c r="O7" s="63" t="s">
        <v>2711</v>
      </c>
      <c r="P7" s="44">
        <v>0</v>
      </c>
      <c r="Q7" s="44">
        <v>0</v>
      </c>
      <c r="R7" s="44">
        <v>0</v>
      </c>
      <c r="S7" s="67"/>
      <c r="T7" s="6">
        <v>0</v>
      </c>
      <c r="U7" s="8">
        <v>0</v>
      </c>
      <c r="V7" s="6">
        <v>0</v>
      </c>
      <c r="W7" s="68" t="s">
        <v>2763</v>
      </c>
      <c r="X7" s="47">
        <f t="shared" si="0"/>
        <v>0</v>
      </c>
      <c r="Y7" s="47">
        <f t="shared" si="1"/>
        <v>0</v>
      </c>
      <c r="Z7" s="47">
        <f t="shared" si="2"/>
        <v>0</v>
      </c>
      <c r="AA7" s="47">
        <f t="shared" si="3"/>
        <v>0</v>
      </c>
    </row>
    <row r="8" spans="1:27" ht="99.75" hidden="1">
      <c r="A8" s="23">
        <v>11</v>
      </c>
      <c r="B8" s="22">
        <v>7</v>
      </c>
      <c r="C8" s="22" t="s">
        <v>224</v>
      </c>
      <c r="E8" s="36" t="s">
        <v>1293</v>
      </c>
      <c r="F8" s="35" t="s">
        <v>2383</v>
      </c>
      <c r="G8" s="35" t="s">
        <v>46</v>
      </c>
      <c r="H8" s="12">
        <v>0</v>
      </c>
      <c r="I8" s="12">
        <v>0</v>
      </c>
      <c r="J8" s="12">
        <v>0</v>
      </c>
      <c r="K8" s="35"/>
      <c r="L8" s="12">
        <v>0</v>
      </c>
      <c r="M8" s="12">
        <v>0</v>
      </c>
      <c r="N8" s="12">
        <v>0</v>
      </c>
      <c r="O8" s="35"/>
      <c r="P8" s="13">
        <v>0</v>
      </c>
      <c r="Q8" s="13">
        <v>0</v>
      </c>
      <c r="R8" s="13">
        <v>0</v>
      </c>
      <c r="S8" s="61"/>
      <c r="T8" s="1">
        <v>0</v>
      </c>
      <c r="U8" s="1">
        <v>0</v>
      </c>
      <c r="V8" s="1">
        <v>0</v>
      </c>
      <c r="W8" s="69"/>
      <c r="X8" s="47">
        <f t="shared" si="0"/>
        <v>0</v>
      </c>
      <c r="Y8" s="47">
        <f t="shared" si="1"/>
        <v>0</v>
      </c>
      <c r="Z8" s="47">
        <f t="shared" si="2"/>
        <v>0</v>
      </c>
      <c r="AA8" s="47">
        <f t="shared" si="3"/>
        <v>0</v>
      </c>
    </row>
    <row r="9" spans="1:27" ht="228" hidden="1">
      <c r="A9" s="23">
        <v>11</v>
      </c>
      <c r="B9" s="22">
        <v>8</v>
      </c>
      <c r="C9" s="22" t="s">
        <v>224</v>
      </c>
      <c r="E9" s="36" t="s">
        <v>2677</v>
      </c>
      <c r="F9" s="35" t="s">
        <v>2384</v>
      </c>
      <c r="G9" s="35" t="s">
        <v>1553</v>
      </c>
      <c r="H9" s="12">
        <v>0</v>
      </c>
      <c r="I9" s="12">
        <v>0</v>
      </c>
      <c r="J9" s="12">
        <v>0</v>
      </c>
      <c r="K9" s="35"/>
      <c r="L9" s="12">
        <v>0</v>
      </c>
      <c r="M9" s="12">
        <v>0</v>
      </c>
      <c r="N9" s="12">
        <v>0</v>
      </c>
      <c r="O9" s="35" t="s">
        <v>2712</v>
      </c>
      <c r="P9" s="13">
        <v>0</v>
      </c>
      <c r="Q9" s="13">
        <v>0</v>
      </c>
      <c r="R9" s="13">
        <v>0</v>
      </c>
      <c r="S9" s="61"/>
      <c r="T9" s="1">
        <v>0</v>
      </c>
      <c r="U9" s="1">
        <v>0</v>
      </c>
      <c r="V9" s="1">
        <v>0</v>
      </c>
      <c r="W9" s="69"/>
      <c r="X9" s="47">
        <f t="shared" si="0"/>
        <v>0</v>
      </c>
      <c r="Y9" s="47">
        <f t="shared" si="1"/>
        <v>0</v>
      </c>
      <c r="Z9" s="47">
        <f t="shared" si="2"/>
        <v>0</v>
      </c>
      <c r="AA9" s="47">
        <f t="shared" si="3"/>
        <v>0</v>
      </c>
    </row>
    <row r="10" spans="1:27" ht="228" hidden="1">
      <c r="A10" s="23">
        <v>11</v>
      </c>
      <c r="B10" s="22">
        <v>9</v>
      </c>
      <c r="C10" s="22" t="s">
        <v>227</v>
      </c>
      <c r="E10" s="36" t="s">
        <v>2676</v>
      </c>
      <c r="F10" s="35" t="s">
        <v>2385</v>
      </c>
      <c r="G10" s="35" t="s">
        <v>1554</v>
      </c>
      <c r="H10" s="12">
        <v>0</v>
      </c>
      <c r="I10" s="12">
        <v>0</v>
      </c>
      <c r="J10" s="12">
        <v>0</v>
      </c>
      <c r="K10" s="35"/>
      <c r="L10" s="12">
        <v>0</v>
      </c>
      <c r="M10" s="12">
        <v>0</v>
      </c>
      <c r="N10" s="12">
        <v>0</v>
      </c>
      <c r="O10" s="35"/>
      <c r="P10" s="13">
        <v>0</v>
      </c>
      <c r="Q10" s="13">
        <v>0</v>
      </c>
      <c r="R10" s="13">
        <v>0</v>
      </c>
      <c r="S10" s="61"/>
      <c r="T10" s="1">
        <v>0</v>
      </c>
      <c r="U10" s="1">
        <v>0</v>
      </c>
      <c r="V10" s="1">
        <v>0</v>
      </c>
      <c r="W10" s="69"/>
      <c r="X10" s="47">
        <f t="shared" si="0"/>
        <v>0</v>
      </c>
      <c r="Y10" s="47">
        <f t="shared" si="1"/>
        <v>0</v>
      </c>
      <c r="Z10" s="47">
        <f t="shared" si="2"/>
        <v>0</v>
      </c>
      <c r="AA10" s="47">
        <f t="shared" si="3"/>
        <v>0</v>
      </c>
    </row>
    <row r="11" spans="1:27" ht="85.5" hidden="1">
      <c r="A11" s="23">
        <v>11</v>
      </c>
      <c r="B11" s="22">
        <v>10</v>
      </c>
      <c r="C11" s="22" t="s">
        <v>227</v>
      </c>
      <c r="E11" s="36" t="s">
        <v>1294</v>
      </c>
      <c r="F11" s="35" t="s">
        <v>2386</v>
      </c>
      <c r="G11" s="35" t="s">
        <v>46</v>
      </c>
      <c r="H11" s="12">
        <v>0</v>
      </c>
      <c r="I11" s="12">
        <v>0</v>
      </c>
      <c r="J11" s="12">
        <v>0</v>
      </c>
      <c r="K11" s="35"/>
      <c r="L11" s="12">
        <v>0</v>
      </c>
      <c r="M11" s="12">
        <v>0</v>
      </c>
      <c r="N11" s="12">
        <v>0</v>
      </c>
      <c r="O11" s="35"/>
      <c r="P11" s="13">
        <v>0</v>
      </c>
      <c r="Q11" s="13">
        <v>0</v>
      </c>
      <c r="R11" s="13">
        <v>0</v>
      </c>
      <c r="S11" s="61"/>
      <c r="T11" s="1">
        <v>0</v>
      </c>
      <c r="U11" s="1">
        <v>0</v>
      </c>
      <c r="V11" s="1">
        <v>0</v>
      </c>
      <c r="W11" s="69"/>
      <c r="X11" s="47">
        <f t="shared" si="0"/>
        <v>0</v>
      </c>
      <c r="Y11" s="47">
        <f t="shared" si="1"/>
        <v>0</v>
      </c>
      <c r="Z11" s="47">
        <f t="shared" si="2"/>
        <v>0</v>
      </c>
      <c r="AA11" s="47">
        <f t="shared" si="3"/>
        <v>0</v>
      </c>
    </row>
    <row r="12" spans="1:27" ht="171" hidden="1">
      <c r="A12" s="23">
        <v>11</v>
      </c>
      <c r="B12" s="22">
        <v>11</v>
      </c>
      <c r="C12" s="22" t="s">
        <v>228</v>
      </c>
      <c r="E12" s="36" t="s">
        <v>2678</v>
      </c>
      <c r="F12" s="35" t="s">
        <v>2387</v>
      </c>
      <c r="G12" s="35" t="s">
        <v>46</v>
      </c>
      <c r="H12" s="4">
        <v>0</v>
      </c>
      <c r="I12" s="4">
        <v>0</v>
      </c>
      <c r="J12" s="4">
        <v>0</v>
      </c>
      <c r="K12" s="62"/>
      <c r="L12" s="5">
        <v>0</v>
      </c>
      <c r="M12" s="5">
        <v>0</v>
      </c>
      <c r="N12" s="5">
        <v>0</v>
      </c>
      <c r="O12" s="63" t="s">
        <v>2792</v>
      </c>
      <c r="P12" s="44">
        <v>0</v>
      </c>
      <c r="Q12" s="44">
        <v>0</v>
      </c>
      <c r="R12" s="44">
        <v>0</v>
      </c>
      <c r="S12" s="67"/>
      <c r="T12" s="6">
        <v>0</v>
      </c>
      <c r="U12" s="6">
        <v>0</v>
      </c>
      <c r="V12" s="6">
        <v>0</v>
      </c>
      <c r="W12" s="68"/>
      <c r="X12" s="47">
        <f t="shared" si="0"/>
        <v>0</v>
      </c>
      <c r="Y12" s="47">
        <f t="shared" si="1"/>
        <v>0</v>
      </c>
      <c r="Z12" s="47">
        <f t="shared" si="2"/>
        <v>0</v>
      </c>
      <c r="AA12" s="47">
        <f t="shared" si="3"/>
        <v>0</v>
      </c>
    </row>
    <row r="13" spans="1:27" ht="128.25" hidden="1">
      <c r="A13" s="23">
        <v>11</v>
      </c>
      <c r="B13" s="22">
        <v>12</v>
      </c>
      <c r="C13" s="22" t="s">
        <v>231</v>
      </c>
      <c r="E13" s="36" t="s">
        <v>1295</v>
      </c>
      <c r="F13" s="35" t="s">
        <v>2388</v>
      </c>
      <c r="G13" s="35" t="s">
        <v>738</v>
      </c>
      <c r="H13" s="12">
        <v>0</v>
      </c>
      <c r="I13" s="12">
        <v>0</v>
      </c>
      <c r="J13" s="12">
        <v>0</v>
      </c>
      <c r="K13" s="35"/>
      <c r="L13" s="12">
        <v>0</v>
      </c>
      <c r="M13" s="12">
        <v>0</v>
      </c>
      <c r="N13" s="12">
        <v>0</v>
      </c>
      <c r="O13" s="35"/>
      <c r="P13" s="13">
        <v>0</v>
      </c>
      <c r="Q13" s="13">
        <v>0</v>
      </c>
      <c r="R13" s="13">
        <v>0</v>
      </c>
      <c r="S13" s="61"/>
      <c r="T13" s="1">
        <v>0</v>
      </c>
      <c r="U13" s="1">
        <v>0</v>
      </c>
      <c r="V13" s="1">
        <v>0</v>
      </c>
      <c r="W13" s="69"/>
      <c r="X13" s="47">
        <f t="shared" si="0"/>
        <v>0</v>
      </c>
      <c r="Y13" s="47">
        <f t="shared" si="1"/>
        <v>0</v>
      </c>
      <c r="Z13" s="47">
        <f t="shared" si="2"/>
        <v>0</v>
      </c>
      <c r="AA13" s="47">
        <f t="shared" si="3"/>
        <v>0</v>
      </c>
    </row>
    <row r="14" spans="1:27" ht="213.75" hidden="1">
      <c r="A14" s="23">
        <v>11</v>
      </c>
      <c r="B14" s="22">
        <v>13</v>
      </c>
      <c r="C14" s="22" t="s">
        <v>233</v>
      </c>
      <c r="E14" s="36" t="s">
        <v>2679</v>
      </c>
      <c r="F14" s="35" t="s">
        <v>2680</v>
      </c>
      <c r="G14" s="35" t="s">
        <v>1555</v>
      </c>
      <c r="H14" s="12">
        <v>0</v>
      </c>
      <c r="I14" s="12">
        <v>0</v>
      </c>
      <c r="J14" s="12">
        <v>0</v>
      </c>
      <c r="K14" s="35"/>
      <c r="L14" s="12">
        <v>0</v>
      </c>
      <c r="M14" s="12">
        <v>0</v>
      </c>
      <c r="N14" s="12">
        <v>0</v>
      </c>
      <c r="O14" s="26"/>
      <c r="P14" s="13">
        <v>0</v>
      </c>
      <c r="Q14" s="13">
        <v>0</v>
      </c>
      <c r="R14" s="13">
        <v>0</v>
      </c>
      <c r="S14" s="61"/>
      <c r="T14" s="1">
        <v>0</v>
      </c>
      <c r="U14" s="1">
        <v>0</v>
      </c>
      <c r="V14" s="1">
        <v>0</v>
      </c>
      <c r="W14" s="69" t="s">
        <v>2764</v>
      </c>
      <c r="X14" s="47">
        <f t="shared" si="0"/>
        <v>0</v>
      </c>
      <c r="Y14" s="47">
        <f t="shared" si="1"/>
        <v>0</v>
      </c>
      <c r="Z14" s="47">
        <f t="shared" si="2"/>
        <v>0</v>
      </c>
      <c r="AA14" s="47">
        <f t="shared" si="3"/>
        <v>0</v>
      </c>
    </row>
    <row r="15" spans="1:27" ht="256.5" hidden="1">
      <c r="A15" s="23">
        <v>11</v>
      </c>
      <c r="B15" s="22">
        <v>14</v>
      </c>
      <c r="C15" s="22" t="s">
        <v>237</v>
      </c>
      <c r="E15" s="36" t="s">
        <v>1556</v>
      </c>
      <c r="F15" s="35" t="s">
        <v>2681</v>
      </c>
      <c r="G15" s="35" t="s">
        <v>46</v>
      </c>
      <c r="H15" s="12">
        <v>0</v>
      </c>
      <c r="I15" s="12">
        <v>0</v>
      </c>
      <c r="J15" s="12">
        <v>1</v>
      </c>
      <c r="K15" s="35"/>
      <c r="L15" s="12">
        <v>0</v>
      </c>
      <c r="M15" s="12">
        <v>0</v>
      </c>
      <c r="N15" s="12">
        <v>1</v>
      </c>
      <c r="O15" s="35"/>
      <c r="P15" s="13">
        <v>0</v>
      </c>
      <c r="Q15" s="13">
        <v>0</v>
      </c>
      <c r="R15" s="13">
        <v>1</v>
      </c>
      <c r="S15" s="61" t="s">
        <v>2736</v>
      </c>
      <c r="T15" s="1">
        <v>0</v>
      </c>
      <c r="U15" s="1">
        <v>0</v>
      </c>
      <c r="V15" s="1">
        <v>1</v>
      </c>
      <c r="W15" s="69" t="s">
        <v>2765</v>
      </c>
      <c r="X15" s="47">
        <f t="shared" si="0"/>
        <v>0</v>
      </c>
      <c r="Y15" s="47">
        <f t="shared" si="1"/>
        <v>0</v>
      </c>
      <c r="Z15" s="47">
        <f t="shared" si="2"/>
        <v>0</v>
      </c>
      <c r="AA15" s="47">
        <f t="shared" si="3"/>
        <v>0</v>
      </c>
    </row>
    <row r="16" spans="1:27" ht="299.25" hidden="1">
      <c r="A16" s="23">
        <v>11</v>
      </c>
      <c r="B16" s="22">
        <v>15</v>
      </c>
      <c r="C16" s="22" t="s">
        <v>240</v>
      </c>
      <c r="D16" s="22" t="s">
        <v>141</v>
      </c>
      <c r="E16" s="36" t="s">
        <v>2682</v>
      </c>
      <c r="F16" s="35" t="s">
        <v>2389</v>
      </c>
      <c r="G16" s="35" t="s">
        <v>46</v>
      </c>
      <c r="H16" s="4">
        <v>1</v>
      </c>
      <c r="I16" s="4">
        <v>0</v>
      </c>
      <c r="J16" s="4">
        <v>1</v>
      </c>
      <c r="K16" s="62" t="s">
        <v>2816</v>
      </c>
      <c r="L16" s="51">
        <v>1</v>
      </c>
      <c r="M16" s="5">
        <v>0</v>
      </c>
      <c r="N16" s="5">
        <v>1</v>
      </c>
      <c r="O16" s="63" t="s">
        <v>2861</v>
      </c>
      <c r="P16" s="43">
        <v>1</v>
      </c>
      <c r="Q16" s="44">
        <v>0</v>
      </c>
      <c r="R16" s="44">
        <v>1</v>
      </c>
      <c r="S16" s="67" t="s">
        <v>2802</v>
      </c>
      <c r="T16" s="8">
        <v>1</v>
      </c>
      <c r="U16" s="6">
        <v>0</v>
      </c>
      <c r="V16" s="6">
        <v>1</v>
      </c>
      <c r="W16" s="68" t="s">
        <v>2766</v>
      </c>
      <c r="X16" s="47">
        <f t="shared" si="0"/>
        <v>0</v>
      </c>
      <c r="Y16" s="47">
        <f t="shared" si="1"/>
        <v>0</v>
      </c>
      <c r="Z16" s="47">
        <f t="shared" si="2"/>
        <v>0</v>
      </c>
      <c r="AA16" s="47">
        <f t="shared" si="3"/>
        <v>0</v>
      </c>
    </row>
    <row r="17" spans="1:27" ht="285" hidden="1">
      <c r="A17" s="23">
        <v>11</v>
      </c>
      <c r="B17" s="22">
        <v>16</v>
      </c>
      <c r="C17" s="22" t="s">
        <v>243</v>
      </c>
      <c r="D17" s="22" t="s">
        <v>141</v>
      </c>
      <c r="E17" s="36" t="s">
        <v>2638</v>
      </c>
      <c r="F17" s="35" t="s">
        <v>2390</v>
      </c>
      <c r="G17" s="35" t="s">
        <v>46</v>
      </c>
      <c r="H17" s="4">
        <v>0</v>
      </c>
      <c r="I17" s="4">
        <v>0</v>
      </c>
      <c r="J17" s="4">
        <v>1</v>
      </c>
      <c r="K17" s="62" t="s">
        <v>2869</v>
      </c>
      <c r="L17" s="5">
        <v>0</v>
      </c>
      <c r="M17" s="5">
        <v>0</v>
      </c>
      <c r="N17" s="5">
        <v>1</v>
      </c>
      <c r="O17" s="65" t="s">
        <v>2872</v>
      </c>
      <c r="P17" s="44">
        <v>0</v>
      </c>
      <c r="Q17" s="44">
        <v>0</v>
      </c>
      <c r="R17" s="43">
        <v>1</v>
      </c>
      <c r="S17" s="67" t="s">
        <v>2803</v>
      </c>
      <c r="T17" s="6">
        <v>0</v>
      </c>
      <c r="U17" s="8">
        <v>0</v>
      </c>
      <c r="V17" s="8">
        <v>1</v>
      </c>
      <c r="W17" s="68" t="s">
        <v>2767</v>
      </c>
      <c r="X17" s="47">
        <f t="shared" si="0"/>
        <v>0</v>
      </c>
      <c r="Y17" s="47">
        <f t="shared" si="1"/>
        <v>0</v>
      </c>
      <c r="Z17" s="47">
        <f t="shared" si="2"/>
        <v>0</v>
      </c>
      <c r="AA17" s="47">
        <f t="shared" si="3"/>
        <v>0</v>
      </c>
    </row>
    <row r="18" spans="1:27" ht="313.5" hidden="1">
      <c r="A18" s="27">
        <v>11</v>
      </c>
      <c r="B18" s="25">
        <v>17</v>
      </c>
      <c r="C18" s="25" t="s">
        <v>243</v>
      </c>
      <c r="D18" s="25"/>
      <c r="E18" s="30" t="s">
        <v>2519</v>
      </c>
      <c r="F18" s="24" t="s">
        <v>2665</v>
      </c>
      <c r="G18" s="35" t="s">
        <v>46</v>
      </c>
      <c r="H18" s="4">
        <v>0</v>
      </c>
      <c r="I18" s="4">
        <v>0</v>
      </c>
      <c r="J18" s="4">
        <v>0</v>
      </c>
      <c r="K18" s="62" t="s">
        <v>2817</v>
      </c>
      <c r="L18" s="5">
        <v>0</v>
      </c>
      <c r="M18" s="5">
        <v>0</v>
      </c>
      <c r="N18" s="51">
        <v>0</v>
      </c>
      <c r="O18" s="63" t="s">
        <v>2862</v>
      </c>
      <c r="P18" s="44">
        <v>0</v>
      </c>
      <c r="Q18" s="44">
        <v>0</v>
      </c>
      <c r="R18" s="44">
        <v>0</v>
      </c>
      <c r="S18" s="67" t="s">
        <v>2804</v>
      </c>
      <c r="T18" s="6">
        <v>0</v>
      </c>
      <c r="U18" s="6">
        <v>0</v>
      </c>
      <c r="V18" s="9">
        <v>0</v>
      </c>
      <c r="W18" s="68" t="s">
        <v>2848</v>
      </c>
      <c r="X18" s="47">
        <f t="shared" si="0"/>
        <v>0</v>
      </c>
      <c r="Y18" s="47">
        <f t="shared" si="1"/>
        <v>0</v>
      </c>
      <c r="Z18" s="47">
        <f t="shared" si="2"/>
        <v>0</v>
      </c>
      <c r="AA18" s="47">
        <f t="shared" si="3"/>
        <v>0</v>
      </c>
    </row>
    <row r="19" spans="1:27" ht="57" hidden="1">
      <c r="A19" s="23">
        <v>19</v>
      </c>
      <c r="B19" s="22">
        <v>1</v>
      </c>
      <c r="C19" s="22" t="s">
        <v>221</v>
      </c>
      <c r="E19" s="36" t="s">
        <v>277</v>
      </c>
      <c r="F19" s="35" t="s">
        <v>1701</v>
      </c>
      <c r="G19" s="35" t="s">
        <v>46</v>
      </c>
      <c r="H19" s="12">
        <v>0</v>
      </c>
      <c r="I19" s="12">
        <v>0</v>
      </c>
      <c r="J19" s="12">
        <v>0</v>
      </c>
      <c r="K19" s="35"/>
      <c r="L19" s="12">
        <v>0</v>
      </c>
      <c r="M19" s="12">
        <v>0</v>
      </c>
      <c r="N19" s="12">
        <v>0</v>
      </c>
      <c r="O19" s="35"/>
      <c r="P19" s="13">
        <v>0</v>
      </c>
      <c r="Q19" s="13">
        <v>0</v>
      </c>
      <c r="R19" s="13">
        <v>0</v>
      </c>
      <c r="S19" s="61"/>
      <c r="T19" s="1">
        <v>0</v>
      </c>
      <c r="U19" s="1">
        <v>0</v>
      </c>
      <c r="V19" s="1">
        <v>0</v>
      </c>
      <c r="W19" s="69"/>
      <c r="X19" s="47">
        <f t="shared" si="0"/>
        <v>0</v>
      </c>
      <c r="Y19" s="47">
        <f t="shared" si="1"/>
        <v>0</v>
      </c>
      <c r="Z19" s="47">
        <f t="shared" si="2"/>
        <v>0</v>
      </c>
      <c r="AA19" s="47">
        <f t="shared" si="3"/>
        <v>0</v>
      </c>
    </row>
    <row r="20" spans="1:27" ht="156.75" hidden="1">
      <c r="A20" s="23">
        <v>19</v>
      </c>
      <c r="B20" s="22">
        <v>2</v>
      </c>
      <c r="C20" s="22" t="s">
        <v>221</v>
      </c>
      <c r="D20" s="22" t="s">
        <v>239</v>
      </c>
      <c r="E20" s="36" t="s">
        <v>2752</v>
      </c>
      <c r="F20" s="35" t="s">
        <v>2753</v>
      </c>
      <c r="G20" s="35" t="s">
        <v>46</v>
      </c>
      <c r="H20" s="4">
        <v>0</v>
      </c>
      <c r="I20" s="4">
        <v>1</v>
      </c>
      <c r="J20" s="4">
        <v>0</v>
      </c>
      <c r="K20" s="62" t="s">
        <v>2754</v>
      </c>
      <c r="L20" s="5">
        <v>0</v>
      </c>
      <c r="M20" s="5">
        <v>1</v>
      </c>
      <c r="N20" s="5">
        <v>0</v>
      </c>
      <c r="O20" s="63" t="s">
        <v>2793</v>
      </c>
      <c r="P20" s="44">
        <v>0</v>
      </c>
      <c r="Q20" s="44">
        <v>1</v>
      </c>
      <c r="R20" s="44">
        <v>0</v>
      </c>
      <c r="S20" s="67"/>
      <c r="T20" s="6">
        <v>0</v>
      </c>
      <c r="U20" s="6">
        <v>1</v>
      </c>
      <c r="V20" s="6">
        <v>0</v>
      </c>
      <c r="W20" s="68" t="s">
        <v>2768</v>
      </c>
      <c r="X20" s="47">
        <f t="shared" si="0"/>
        <v>0</v>
      </c>
      <c r="Y20" s="47">
        <f t="shared" si="1"/>
        <v>0</v>
      </c>
      <c r="Z20" s="47">
        <f t="shared" si="2"/>
        <v>0</v>
      </c>
      <c r="AA20" s="47">
        <f t="shared" si="3"/>
        <v>0</v>
      </c>
    </row>
    <row r="21" spans="1:27" ht="199.5" hidden="1">
      <c r="A21" s="27">
        <v>19</v>
      </c>
      <c r="B21" s="25">
        <v>3</v>
      </c>
      <c r="C21" s="25" t="s">
        <v>222</v>
      </c>
      <c r="D21" s="25"/>
      <c r="E21" s="30" t="s">
        <v>376</v>
      </c>
      <c r="F21" s="24" t="s">
        <v>1702</v>
      </c>
      <c r="G21" s="35" t="s">
        <v>46</v>
      </c>
      <c r="H21" s="4">
        <v>1</v>
      </c>
      <c r="I21" s="4">
        <v>0</v>
      </c>
      <c r="J21" s="4">
        <v>0</v>
      </c>
      <c r="K21" s="62" t="s">
        <v>2818</v>
      </c>
      <c r="L21" s="5">
        <v>1</v>
      </c>
      <c r="M21" s="5">
        <v>0</v>
      </c>
      <c r="N21" s="5">
        <v>0</v>
      </c>
      <c r="O21" s="63" t="s">
        <v>2794</v>
      </c>
      <c r="P21" s="43">
        <v>1</v>
      </c>
      <c r="Q21" s="44">
        <v>0</v>
      </c>
      <c r="R21" s="44">
        <v>0</v>
      </c>
      <c r="S21" s="67" t="s">
        <v>2805</v>
      </c>
      <c r="T21" s="9">
        <v>1</v>
      </c>
      <c r="U21" s="8">
        <v>0</v>
      </c>
      <c r="V21" s="6">
        <v>0</v>
      </c>
      <c r="W21" s="68" t="s">
        <v>2847</v>
      </c>
      <c r="X21" s="47">
        <f t="shared" si="0"/>
        <v>0</v>
      </c>
      <c r="Y21" s="47">
        <f t="shared" si="1"/>
        <v>0</v>
      </c>
      <c r="Z21" s="47">
        <f t="shared" si="2"/>
        <v>0</v>
      </c>
      <c r="AA21" s="47">
        <f t="shared" si="3"/>
        <v>0</v>
      </c>
    </row>
    <row r="22" spans="1:27" ht="71.25" hidden="1">
      <c r="A22" s="23">
        <v>19</v>
      </c>
      <c r="B22" s="22">
        <v>4</v>
      </c>
      <c r="C22" s="22" t="s">
        <v>222</v>
      </c>
      <c r="D22" s="22" t="s">
        <v>324</v>
      </c>
      <c r="E22" s="36" t="s">
        <v>377</v>
      </c>
      <c r="F22" s="35" t="s">
        <v>1703</v>
      </c>
      <c r="G22" s="35" t="s">
        <v>46</v>
      </c>
      <c r="H22" s="12">
        <v>0</v>
      </c>
      <c r="I22" s="12">
        <v>0</v>
      </c>
      <c r="J22" s="12">
        <v>0</v>
      </c>
      <c r="K22" s="35"/>
      <c r="L22" s="12">
        <v>0</v>
      </c>
      <c r="M22" s="12">
        <v>0</v>
      </c>
      <c r="N22" s="12">
        <v>0</v>
      </c>
      <c r="O22" s="35"/>
      <c r="P22" s="13">
        <v>0</v>
      </c>
      <c r="Q22" s="13">
        <v>0</v>
      </c>
      <c r="R22" s="13">
        <v>0</v>
      </c>
      <c r="S22" s="61"/>
      <c r="T22" s="1">
        <v>0</v>
      </c>
      <c r="U22" s="1">
        <v>0</v>
      </c>
      <c r="V22" s="1">
        <v>0</v>
      </c>
      <c r="W22" s="69"/>
      <c r="X22" s="47">
        <f t="shared" si="0"/>
        <v>0</v>
      </c>
      <c r="Y22" s="47">
        <f t="shared" si="1"/>
        <v>0</v>
      </c>
      <c r="Z22" s="47">
        <f t="shared" si="2"/>
        <v>0</v>
      </c>
      <c r="AA22" s="47">
        <f t="shared" si="3"/>
        <v>0</v>
      </c>
    </row>
    <row r="23" spans="1:27" ht="57" hidden="1">
      <c r="A23" s="23">
        <v>19</v>
      </c>
      <c r="B23" s="22">
        <v>5</v>
      </c>
      <c r="C23" s="22" t="s">
        <v>222</v>
      </c>
      <c r="D23" s="22" t="s">
        <v>141</v>
      </c>
      <c r="E23" s="36" t="s">
        <v>378</v>
      </c>
      <c r="F23" s="35" t="s">
        <v>1704</v>
      </c>
      <c r="G23" s="35" t="s">
        <v>46</v>
      </c>
      <c r="H23" s="12">
        <v>0</v>
      </c>
      <c r="I23" s="12">
        <v>0</v>
      </c>
      <c r="J23" s="12">
        <v>0</v>
      </c>
      <c r="K23" s="35"/>
      <c r="L23" s="12">
        <v>0</v>
      </c>
      <c r="M23" s="12">
        <v>0</v>
      </c>
      <c r="N23" s="12">
        <v>0</v>
      </c>
      <c r="O23" s="35"/>
      <c r="P23" s="13">
        <v>0</v>
      </c>
      <c r="Q23" s="13">
        <v>0</v>
      </c>
      <c r="R23" s="13">
        <v>0</v>
      </c>
      <c r="S23" s="61"/>
      <c r="T23" s="1">
        <v>0</v>
      </c>
      <c r="U23" s="1">
        <v>0</v>
      </c>
      <c r="V23" s="1">
        <v>0</v>
      </c>
      <c r="W23" s="69"/>
      <c r="X23" s="47">
        <f t="shared" si="0"/>
        <v>0</v>
      </c>
      <c r="Y23" s="47">
        <f t="shared" si="1"/>
        <v>0</v>
      </c>
      <c r="Z23" s="47">
        <f t="shared" si="2"/>
        <v>0</v>
      </c>
      <c r="AA23" s="47">
        <f t="shared" si="3"/>
        <v>0</v>
      </c>
    </row>
    <row r="24" spans="1:27" s="52" customFormat="1" ht="185.25" hidden="1">
      <c r="A24" s="27">
        <v>19</v>
      </c>
      <c r="B24" s="25">
        <v>6</v>
      </c>
      <c r="C24" s="25" t="s">
        <v>224</v>
      </c>
      <c r="D24" s="25"/>
      <c r="E24" s="30" t="s">
        <v>379</v>
      </c>
      <c r="F24" s="24" t="s">
        <v>1705</v>
      </c>
      <c r="G24" s="94" t="s">
        <v>46</v>
      </c>
      <c r="H24" s="4">
        <v>0</v>
      </c>
      <c r="I24" s="4">
        <v>0</v>
      </c>
      <c r="J24" s="41">
        <v>0</v>
      </c>
      <c r="K24" s="62" t="s">
        <v>2819</v>
      </c>
      <c r="L24" s="5">
        <v>0</v>
      </c>
      <c r="M24" s="5">
        <v>0</v>
      </c>
      <c r="N24" s="42">
        <v>0</v>
      </c>
      <c r="O24" s="63" t="s">
        <v>2863</v>
      </c>
      <c r="P24" s="44">
        <v>0</v>
      </c>
      <c r="Q24" s="44">
        <v>0</v>
      </c>
      <c r="R24" s="45">
        <v>0</v>
      </c>
      <c r="S24" s="67" t="s">
        <v>2833</v>
      </c>
      <c r="T24" s="8">
        <v>0</v>
      </c>
      <c r="U24" s="9">
        <v>0</v>
      </c>
      <c r="V24" s="46">
        <v>0</v>
      </c>
      <c r="W24" s="68" t="s">
        <v>2849</v>
      </c>
      <c r="X24" s="47">
        <f t="shared" si="0"/>
        <v>0</v>
      </c>
      <c r="Y24" s="47">
        <f t="shared" si="1"/>
        <v>0</v>
      </c>
      <c r="Z24" s="47">
        <f t="shared" si="2"/>
        <v>0</v>
      </c>
      <c r="AA24" s="47">
        <f t="shared" si="3"/>
        <v>0</v>
      </c>
    </row>
    <row r="25" spans="1:27" ht="85.5" hidden="1">
      <c r="A25" s="23">
        <v>19</v>
      </c>
      <c r="B25" s="22">
        <v>7</v>
      </c>
      <c r="C25" s="22" t="s">
        <v>224</v>
      </c>
      <c r="D25" s="22" t="s">
        <v>141</v>
      </c>
      <c r="E25" s="36" t="s">
        <v>380</v>
      </c>
      <c r="F25" s="35" t="s">
        <v>1706</v>
      </c>
      <c r="G25" s="35" t="s">
        <v>46</v>
      </c>
      <c r="H25" s="12">
        <v>0</v>
      </c>
      <c r="I25" s="12">
        <v>0</v>
      </c>
      <c r="J25" s="12">
        <v>0</v>
      </c>
      <c r="K25" s="35"/>
      <c r="L25" s="12">
        <v>0</v>
      </c>
      <c r="M25" s="12">
        <v>0</v>
      </c>
      <c r="N25" s="12">
        <v>0</v>
      </c>
      <c r="O25" s="35"/>
      <c r="P25" s="13">
        <v>0</v>
      </c>
      <c r="Q25" s="13">
        <v>0</v>
      </c>
      <c r="R25" s="13">
        <v>0</v>
      </c>
      <c r="S25" s="61"/>
      <c r="T25" s="1">
        <v>0</v>
      </c>
      <c r="U25" s="1">
        <v>0</v>
      </c>
      <c r="V25" s="1">
        <v>0</v>
      </c>
      <c r="W25" s="69"/>
      <c r="X25" s="47">
        <f t="shared" si="0"/>
        <v>0</v>
      </c>
      <c r="Y25" s="47">
        <f t="shared" si="1"/>
        <v>0</v>
      </c>
      <c r="Z25" s="47">
        <f t="shared" si="2"/>
        <v>0</v>
      </c>
      <c r="AA25" s="47">
        <f t="shared" si="3"/>
        <v>0</v>
      </c>
    </row>
    <row r="26" spans="1:27" ht="114" hidden="1">
      <c r="A26" s="23">
        <v>19</v>
      </c>
      <c r="B26" s="22">
        <v>8</v>
      </c>
      <c r="C26" s="22" t="s">
        <v>224</v>
      </c>
      <c r="E26" s="36" t="s">
        <v>381</v>
      </c>
      <c r="F26" s="35" t="s">
        <v>1707</v>
      </c>
      <c r="G26" s="35" t="s">
        <v>46</v>
      </c>
      <c r="H26" s="4">
        <v>0</v>
      </c>
      <c r="I26" s="4">
        <v>0</v>
      </c>
      <c r="J26" s="4">
        <v>0</v>
      </c>
      <c r="K26" s="62"/>
      <c r="L26" s="5">
        <v>0</v>
      </c>
      <c r="M26" s="5">
        <v>0</v>
      </c>
      <c r="N26" s="5">
        <v>0</v>
      </c>
      <c r="O26" s="63"/>
      <c r="P26" s="44">
        <v>0</v>
      </c>
      <c r="Q26" s="44">
        <v>0</v>
      </c>
      <c r="R26" s="44">
        <v>0</v>
      </c>
      <c r="S26" s="67"/>
      <c r="T26" s="8">
        <v>0</v>
      </c>
      <c r="U26" s="6">
        <v>0</v>
      </c>
      <c r="V26" s="6">
        <v>0</v>
      </c>
      <c r="W26" s="68" t="s">
        <v>2769</v>
      </c>
      <c r="X26" s="47">
        <f t="shared" si="0"/>
        <v>0</v>
      </c>
      <c r="Y26" s="47">
        <f t="shared" si="1"/>
        <v>0</v>
      </c>
      <c r="Z26" s="47">
        <f t="shared" si="2"/>
        <v>0</v>
      </c>
      <c r="AA26" s="47">
        <f t="shared" si="3"/>
        <v>0</v>
      </c>
    </row>
    <row r="27" spans="1:27" ht="85.5" hidden="1">
      <c r="A27" s="23">
        <v>19</v>
      </c>
      <c r="B27" s="22">
        <v>9</v>
      </c>
      <c r="C27" s="22" t="s">
        <v>227</v>
      </c>
      <c r="E27" s="36" t="s">
        <v>382</v>
      </c>
      <c r="F27" s="35" t="s">
        <v>1708</v>
      </c>
      <c r="G27" s="35" t="s">
        <v>46</v>
      </c>
      <c r="H27" s="4">
        <v>0</v>
      </c>
      <c r="I27" s="4">
        <v>1</v>
      </c>
      <c r="J27" s="4">
        <v>1</v>
      </c>
      <c r="K27" s="62"/>
      <c r="L27" s="5">
        <v>0</v>
      </c>
      <c r="M27" s="5">
        <v>1</v>
      </c>
      <c r="N27" s="5">
        <v>1</v>
      </c>
      <c r="O27" s="63" t="s">
        <v>2795</v>
      </c>
      <c r="P27" s="44">
        <v>0</v>
      </c>
      <c r="Q27" s="44">
        <v>1</v>
      </c>
      <c r="R27" s="44">
        <v>1</v>
      </c>
      <c r="S27" s="67"/>
      <c r="T27" s="6">
        <v>0</v>
      </c>
      <c r="U27" s="6">
        <v>1</v>
      </c>
      <c r="V27" s="6">
        <v>1</v>
      </c>
      <c r="W27" s="68" t="s">
        <v>2770</v>
      </c>
      <c r="X27" s="47">
        <f t="shared" si="0"/>
        <v>0</v>
      </c>
      <c r="Y27" s="47">
        <f t="shared" si="1"/>
        <v>0</v>
      </c>
      <c r="Z27" s="47">
        <f t="shared" si="2"/>
        <v>0</v>
      </c>
      <c r="AA27" s="47">
        <f t="shared" si="3"/>
        <v>0</v>
      </c>
    </row>
    <row r="28" spans="1:27" ht="114" hidden="1">
      <c r="A28" s="23">
        <v>19</v>
      </c>
      <c r="B28" s="22">
        <v>10</v>
      </c>
      <c r="C28" s="22" t="s">
        <v>227</v>
      </c>
      <c r="E28" s="36" t="s">
        <v>383</v>
      </c>
      <c r="F28" s="35" t="s">
        <v>2527</v>
      </c>
      <c r="G28" s="35" t="s">
        <v>46</v>
      </c>
      <c r="H28" s="12">
        <v>0</v>
      </c>
      <c r="I28" s="12">
        <v>0</v>
      </c>
      <c r="J28" s="12">
        <v>0</v>
      </c>
      <c r="K28" s="35"/>
      <c r="L28" s="12">
        <v>0</v>
      </c>
      <c r="M28" s="12">
        <v>0</v>
      </c>
      <c r="N28" s="12">
        <v>0</v>
      </c>
      <c r="O28" s="35" t="s">
        <v>2713</v>
      </c>
      <c r="P28" s="13">
        <v>0</v>
      </c>
      <c r="Q28" s="13">
        <v>0</v>
      </c>
      <c r="R28" s="13">
        <v>0</v>
      </c>
      <c r="S28" s="61"/>
      <c r="T28" s="1">
        <v>0</v>
      </c>
      <c r="U28" s="1">
        <v>0</v>
      </c>
      <c r="V28" s="1">
        <v>0</v>
      </c>
      <c r="W28" s="69"/>
      <c r="X28" s="47">
        <f t="shared" si="0"/>
        <v>0</v>
      </c>
      <c r="Y28" s="47">
        <f t="shared" si="1"/>
        <v>0</v>
      </c>
      <c r="Z28" s="47">
        <f t="shared" si="2"/>
        <v>0</v>
      </c>
      <c r="AA28" s="47">
        <f t="shared" si="3"/>
        <v>0</v>
      </c>
    </row>
    <row r="29" spans="1:27" ht="156.75" hidden="1">
      <c r="A29" s="23">
        <v>19</v>
      </c>
      <c r="B29" s="22">
        <v>11</v>
      </c>
      <c r="C29" s="22" t="s">
        <v>227</v>
      </c>
      <c r="D29" s="22" t="s">
        <v>141</v>
      </c>
      <c r="E29" s="36" t="s">
        <v>631</v>
      </c>
      <c r="F29" s="35" t="s">
        <v>1709</v>
      </c>
      <c r="G29" s="35" t="s">
        <v>46</v>
      </c>
      <c r="H29" s="12">
        <v>0</v>
      </c>
      <c r="I29" s="12">
        <v>0</v>
      </c>
      <c r="J29" s="12">
        <v>0</v>
      </c>
      <c r="K29" s="35"/>
      <c r="L29" s="12">
        <v>0</v>
      </c>
      <c r="M29" s="12">
        <v>0</v>
      </c>
      <c r="N29" s="12">
        <v>0</v>
      </c>
      <c r="O29" s="35"/>
      <c r="P29" s="13">
        <v>0</v>
      </c>
      <c r="Q29" s="13">
        <v>0</v>
      </c>
      <c r="R29" s="13">
        <v>0</v>
      </c>
      <c r="S29" s="61"/>
      <c r="T29" s="1">
        <v>0</v>
      </c>
      <c r="U29" s="1">
        <v>0</v>
      </c>
      <c r="V29" s="1">
        <v>0</v>
      </c>
      <c r="W29" s="69"/>
      <c r="X29" s="47">
        <f t="shared" si="0"/>
        <v>0</v>
      </c>
      <c r="Y29" s="47">
        <f t="shared" si="1"/>
        <v>0</v>
      </c>
      <c r="Z29" s="47">
        <f t="shared" si="2"/>
        <v>0</v>
      </c>
      <c r="AA29" s="47">
        <f t="shared" si="3"/>
        <v>0</v>
      </c>
    </row>
    <row r="30" spans="1:27" ht="57" hidden="1">
      <c r="A30" s="23">
        <v>19</v>
      </c>
      <c r="B30" s="22">
        <v>12</v>
      </c>
      <c r="C30" s="22" t="s">
        <v>228</v>
      </c>
      <c r="D30" s="22" t="s">
        <v>141</v>
      </c>
      <c r="E30" s="36" t="s">
        <v>2528</v>
      </c>
      <c r="F30" s="35" t="s">
        <v>1710</v>
      </c>
      <c r="G30" s="35" t="s">
        <v>46</v>
      </c>
      <c r="H30" s="12">
        <v>0</v>
      </c>
      <c r="I30" s="12">
        <v>0</v>
      </c>
      <c r="J30" s="12">
        <v>0</v>
      </c>
      <c r="K30" s="35"/>
      <c r="L30" s="12">
        <v>0</v>
      </c>
      <c r="M30" s="12">
        <v>0</v>
      </c>
      <c r="N30" s="12">
        <v>0</v>
      </c>
      <c r="O30" s="35"/>
      <c r="P30" s="13">
        <v>0</v>
      </c>
      <c r="Q30" s="13">
        <v>0</v>
      </c>
      <c r="R30" s="13">
        <v>0</v>
      </c>
      <c r="S30" s="61"/>
      <c r="T30" s="1">
        <v>0</v>
      </c>
      <c r="U30" s="1">
        <v>0</v>
      </c>
      <c r="V30" s="1">
        <v>0</v>
      </c>
      <c r="W30" s="69"/>
      <c r="X30" s="47">
        <f t="shared" si="0"/>
        <v>0</v>
      </c>
      <c r="Y30" s="47">
        <f t="shared" si="1"/>
        <v>0</v>
      </c>
      <c r="Z30" s="47">
        <f t="shared" si="2"/>
        <v>0</v>
      </c>
      <c r="AA30" s="47">
        <f t="shared" si="3"/>
        <v>0</v>
      </c>
    </row>
    <row r="31" spans="1:27" ht="85.5" hidden="1">
      <c r="A31" s="23">
        <v>19</v>
      </c>
      <c r="B31" s="22">
        <v>13</v>
      </c>
      <c r="C31" s="22" t="s">
        <v>228</v>
      </c>
      <c r="E31" s="36" t="s">
        <v>384</v>
      </c>
      <c r="F31" s="35" t="s">
        <v>1711</v>
      </c>
      <c r="G31" s="35" t="s">
        <v>46</v>
      </c>
      <c r="H31" s="12">
        <v>0</v>
      </c>
      <c r="I31" s="12">
        <v>0</v>
      </c>
      <c r="J31" s="12">
        <v>0</v>
      </c>
      <c r="K31" s="35"/>
      <c r="L31" s="12">
        <v>0</v>
      </c>
      <c r="M31" s="12">
        <v>0</v>
      </c>
      <c r="N31" s="12">
        <v>0</v>
      </c>
      <c r="O31" s="35"/>
      <c r="P31" s="13">
        <v>0</v>
      </c>
      <c r="Q31" s="13">
        <v>0</v>
      </c>
      <c r="R31" s="13">
        <v>0</v>
      </c>
      <c r="S31" s="61"/>
      <c r="T31" s="1">
        <v>0</v>
      </c>
      <c r="U31" s="1">
        <v>0</v>
      </c>
      <c r="V31" s="1">
        <v>0</v>
      </c>
      <c r="W31" s="69"/>
      <c r="X31" s="47">
        <f t="shared" si="0"/>
        <v>0</v>
      </c>
      <c r="Y31" s="47">
        <f t="shared" si="1"/>
        <v>0</v>
      </c>
      <c r="Z31" s="47">
        <f t="shared" si="2"/>
        <v>0</v>
      </c>
      <c r="AA31" s="47">
        <f t="shared" si="3"/>
        <v>0</v>
      </c>
    </row>
    <row r="32" spans="1:27" ht="114" hidden="1">
      <c r="A32" s="23">
        <v>19</v>
      </c>
      <c r="B32" s="22">
        <v>14</v>
      </c>
      <c r="C32" s="22" t="s">
        <v>228</v>
      </c>
      <c r="E32" s="36" t="s">
        <v>2529</v>
      </c>
      <c r="F32" s="35" t="s">
        <v>1712</v>
      </c>
      <c r="G32" s="35" t="s">
        <v>46</v>
      </c>
      <c r="H32" s="4">
        <v>0</v>
      </c>
      <c r="I32" s="4">
        <v>0</v>
      </c>
      <c r="J32" s="4">
        <v>0</v>
      </c>
      <c r="K32" s="62" t="s">
        <v>2820</v>
      </c>
      <c r="L32" s="5">
        <v>0</v>
      </c>
      <c r="M32" s="5">
        <v>0</v>
      </c>
      <c r="N32" s="5">
        <v>0</v>
      </c>
      <c r="O32" s="63" t="s">
        <v>2864</v>
      </c>
      <c r="P32" s="44">
        <v>0</v>
      </c>
      <c r="Q32" s="44">
        <v>0</v>
      </c>
      <c r="R32" s="44">
        <v>0</v>
      </c>
      <c r="S32" s="67"/>
      <c r="T32" s="6">
        <v>0</v>
      </c>
      <c r="U32" s="6">
        <v>0</v>
      </c>
      <c r="V32" s="6">
        <v>0</v>
      </c>
      <c r="W32" s="68"/>
      <c r="X32" s="47">
        <f t="shared" si="0"/>
        <v>0</v>
      </c>
      <c r="Y32" s="47">
        <f t="shared" si="1"/>
        <v>0</v>
      </c>
      <c r="Z32" s="47">
        <f t="shared" si="2"/>
        <v>0</v>
      </c>
      <c r="AA32" s="47">
        <f t="shared" si="3"/>
        <v>0</v>
      </c>
    </row>
    <row r="33" spans="1:27" ht="409.5" hidden="1">
      <c r="A33" s="27">
        <v>19</v>
      </c>
      <c r="B33" s="25">
        <v>15</v>
      </c>
      <c r="C33" s="25" t="s">
        <v>231</v>
      </c>
      <c r="D33" s="25" t="s">
        <v>141</v>
      </c>
      <c r="E33" s="30" t="s">
        <v>385</v>
      </c>
      <c r="F33" s="24" t="s">
        <v>1713</v>
      </c>
      <c r="G33" s="35" t="s">
        <v>46</v>
      </c>
      <c r="H33" s="4">
        <v>1</v>
      </c>
      <c r="I33" s="4">
        <v>0</v>
      </c>
      <c r="J33" s="4">
        <v>0</v>
      </c>
      <c r="K33" s="62" t="s">
        <v>2871</v>
      </c>
      <c r="L33" s="5">
        <v>1</v>
      </c>
      <c r="M33" s="5">
        <v>0</v>
      </c>
      <c r="N33" s="5">
        <v>0</v>
      </c>
      <c r="O33" s="63" t="s">
        <v>2865</v>
      </c>
      <c r="P33" s="44">
        <v>1</v>
      </c>
      <c r="Q33" s="44">
        <v>0</v>
      </c>
      <c r="R33" s="44">
        <v>0</v>
      </c>
      <c r="S33" s="67" t="s">
        <v>2806</v>
      </c>
      <c r="T33" s="9">
        <v>1</v>
      </c>
      <c r="U33" s="6">
        <v>0</v>
      </c>
      <c r="V33" s="6">
        <v>0</v>
      </c>
      <c r="W33" s="68" t="s">
        <v>2851</v>
      </c>
      <c r="X33" s="47">
        <f t="shared" si="0"/>
        <v>0</v>
      </c>
      <c r="Y33" s="47">
        <f t="shared" si="1"/>
        <v>0</v>
      </c>
      <c r="Z33" s="47">
        <f t="shared" si="2"/>
        <v>0</v>
      </c>
      <c r="AA33" s="47">
        <f t="shared" si="3"/>
        <v>0</v>
      </c>
    </row>
    <row r="34" spans="1:27" ht="185.25" hidden="1">
      <c r="A34" s="23">
        <v>19</v>
      </c>
      <c r="B34" s="22">
        <v>16</v>
      </c>
      <c r="C34" s="22" t="s">
        <v>231</v>
      </c>
      <c r="D34" s="22" t="s">
        <v>141</v>
      </c>
      <c r="E34" s="36" t="s">
        <v>386</v>
      </c>
      <c r="F34" s="35" t="s">
        <v>1714</v>
      </c>
      <c r="G34" s="35" t="s">
        <v>46</v>
      </c>
      <c r="H34" s="12">
        <v>0</v>
      </c>
      <c r="I34" s="12">
        <v>0</v>
      </c>
      <c r="J34" s="12">
        <v>0</v>
      </c>
      <c r="K34" s="35"/>
      <c r="L34" s="12">
        <v>0</v>
      </c>
      <c r="M34" s="12">
        <v>0</v>
      </c>
      <c r="N34" s="12">
        <v>0</v>
      </c>
      <c r="O34" s="35"/>
      <c r="P34" s="13">
        <v>0</v>
      </c>
      <c r="Q34" s="13">
        <v>0</v>
      </c>
      <c r="R34" s="13">
        <v>0</v>
      </c>
      <c r="S34" s="61"/>
      <c r="T34" s="1">
        <v>0</v>
      </c>
      <c r="U34" s="1">
        <v>0</v>
      </c>
      <c r="V34" s="1">
        <v>0</v>
      </c>
      <c r="W34" s="69" t="s">
        <v>2771</v>
      </c>
      <c r="X34" s="47">
        <f t="shared" si="0"/>
        <v>0</v>
      </c>
      <c r="Y34" s="47">
        <f t="shared" si="1"/>
        <v>0</v>
      </c>
      <c r="Z34" s="47">
        <f t="shared" si="2"/>
        <v>0</v>
      </c>
      <c r="AA34" s="47">
        <f t="shared" si="3"/>
        <v>0</v>
      </c>
    </row>
    <row r="35" spans="1:27" ht="128.25" hidden="1">
      <c r="A35" s="27">
        <v>19</v>
      </c>
      <c r="B35" s="25">
        <v>17</v>
      </c>
      <c r="C35" s="25" t="s">
        <v>233</v>
      </c>
      <c r="D35" s="25"/>
      <c r="E35" s="30" t="s">
        <v>387</v>
      </c>
      <c r="F35" s="24" t="s">
        <v>1715</v>
      </c>
      <c r="G35" s="35" t="s">
        <v>46</v>
      </c>
      <c r="H35" s="4">
        <v>0</v>
      </c>
      <c r="I35" s="4">
        <v>1</v>
      </c>
      <c r="J35" s="4">
        <v>0</v>
      </c>
      <c r="K35" s="62" t="s">
        <v>2821</v>
      </c>
      <c r="L35" s="5">
        <v>0</v>
      </c>
      <c r="M35" s="5">
        <v>1</v>
      </c>
      <c r="N35" s="5">
        <v>0</v>
      </c>
      <c r="O35" s="63" t="s">
        <v>2796</v>
      </c>
      <c r="P35" s="44">
        <v>0</v>
      </c>
      <c r="Q35" s="44">
        <v>1</v>
      </c>
      <c r="R35" s="44">
        <v>0</v>
      </c>
      <c r="S35" s="67" t="s">
        <v>2807</v>
      </c>
      <c r="T35" s="6">
        <v>0</v>
      </c>
      <c r="U35" s="6">
        <v>1</v>
      </c>
      <c r="V35" s="6">
        <v>0</v>
      </c>
      <c r="W35" s="70" t="s">
        <v>2850</v>
      </c>
      <c r="X35" s="47">
        <f t="shared" si="0"/>
        <v>0</v>
      </c>
      <c r="Y35" s="47">
        <f t="shared" si="1"/>
        <v>0</v>
      </c>
      <c r="Z35" s="47">
        <f t="shared" si="2"/>
        <v>0</v>
      </c>
      <c r="AA35" s="47">
        <f t="shared" si="3"/>
        <v>0</v>
      </c>
    </row>
    <row r="36" spans="1:27" ht="171" hidden="1">
      <c r="A36" s="23">
        <v>19</v>
      </c>
      <c r="B36" s="22">
        <v>18</v>
      </c>
      <c r="C36" s="22" t="s">
        <v>233</v>
      </c>
      <c r="D36" s="22" t="s">
        <v>141</v>
      </c>
      <c r="E36" s="36" t="s">
        <v>2641</v>
      </c>
      <c r="F36" s="35" t="s">
        <v>1716</v>
      </c>
      <c r="G36" s="35" t="s">
        <v>46</v>
      </c>
      <c r="H36" s="12">
        <v>0</v>
      </c>
      <c r="I36" s="12">
        <v>1</v>
      </c>
      <c r="J36" s="12">
        <v>0</v>
      </c>
      <c r="K36" s="35"/>
      <c r="L36" s="12">
        <v>0</v>
      </c>
      <c r="M36" s="12">
        <v>1</v>
      </c>
      <c r="N36" s="12">
        <v>0</v>
      </c>
      <c r="O36" s="35"/>
      <c r="P36" s="13">
        <v>0</v>
      </c>
      <c r="Q36" s="13">
        <v>1</v>
      </c>
      <c r="R36" s="13">
        <v>0</v>
      </c>
      <c r="S36" s="61"/>
      <c r="T36" s="1">
        <v>0</v>
      </c>
      <c r="U36" s="1">
        <v>1</v>
      </c>
      <c r="V36" s="1">
        <v>0</v>
      </c>
      <c r="W36" s="69" t="s">
        <v>2772</v>
      </c>
      <c r="X36" s="47">
        <f t="shared" si="0"/>
        <v>0</v>
      </c>
      <c r="Y36" s="47">
        <f t="shared" si="1"/>
        <v>0</v>
      </c>
      <c r="Z36" s="47">
        <f t="shared" si="2"/>
        <v>0</v>
      </c>
      <c r="AA36" s="47">
        <f t="shared" si="3"/>
        <v>0</v>
      </c>
    </row>
    <row r="37" spans="1:27" ht="142.5" hidden="1">
      <c r="A37" s="23">
        <v>19</v>
      </c>
      <c r="B37" s="22">
        <v>19</v>
      </c>
      <c r="C37" s="22" t="s">
        <v>237</v>
      </c>
      <c r="E37" s="36" t="s">
        <v>388</v>
      </c>
      <c r="F37" s="35" t="s">
        <v>1717</v>
      </c>
      <c r="G37" s="35" t="s">
        <v>46</v>
      </c>
      <c r="H37" s="12">
        <v>0</v>
      </c>
      <c r="I37" s="12">
        <v>0</v>
      </c>
      <c r="J37" s="12">
        <v>0</v>
      </c>
      <c r="K37" s="35"/>
      <c r="L37" s="12">
        <v>0</v>
      </c>
      <c r="M37" s="12">
        <v>0</v>
      </c>
      <c r="N37" s="12">
        <v>0</v>
      </c>
      <c r="O37" s="35"/>
      <c r="P37" s="13">
        <v>0</v>
      </c>
      <c r="Q37" s="13">
        <v>0</v>
      </c>
      <c r="R37" s="13">
        <v>0</v>
      </c>
      <c r="S37" s="61"/>
      <c r="T37" s="1">
        <v>0</v>
      </c>
      <c r="U37" s="1">
        <v>0</v>
      </c>
      <c r="V37" s="1">
        <v>0</v>
      </c>
      <c r="W37" s="69"/>
      <c r="X37" s="47">
        <f t="shared" si="0"/>
        <v>0</v>
      </c>
      <c r="Y37" s="47">
        <f t="shared" si="1"/>
        <v>0</v>
      </c>
      <c r="Z37" s="47">
        <f t="shared" si="2"/>
        <v>0</v>
      </c>
      <c r="AA37" s="47">
        <f t="shared" si="3"/>
        <v>0</v>
      </c>
    </row>
    <row r="38" spans="1:27" s="52" customFormat="1" ht="409.5" hidden="1">
      <c r="A38" s="27">
        <v>19</v>
      </c>
      <c r="B38" s="25">
        <v>20</v>
      </c>
      <c r="C38" s="25" t="s">
        <v>237</v>
      </c>
      <c r="D38" s="25" t="s">
        <v>141</v>
      </c>
      <c r="E38" s="30" t="s">
        <v>389</v>
      </c>
      <c r="F38" s="24" t="s">
        <v>4076</v>
      </c>
      <c r="G38" s="94" t="s">
        <v>46</v>
      </c>
      <c r="H38" s="4">
        <v>0</v>
      </c>
      <c r="I38" s="4">
        <v>0</v>
      </c>
      <c r="J38" s="41">
        <v>0</v>
      </c>
      <c r="K38" s="62" t="s">
        <v>2839</v>
      </c>
      <c r="L38" s="5">
        <v>0</v>
      </c>
      <c r="M38" s="5">
        <v>0</v>
      </c>
      <c r="N38" s="42">
        <v>0</v>
      </c>
      <c r="O38" s="63"/>
      <c r="P38" s="44">
        <v>0</v>
      </c>
      <c r="Q38" s="44">
        <v>0</v>
      </c>
      <c r="R38" s="53">
        <v>0</v>
      </c>
      <c r="S38" s="67" t="s">
        <v>2844</v>
      </c>
      <c r="T38" s="6">
        <v>0</v>
      </c>
      <c r="U38" s="6">
        <v>0</v>
      </c>
      <c r="V38" s="46">
        <v>0</v>
      </c>
      <c r="W38" s="68" t="s">
        <v>2852</v>
      </c>
      <c r="X38" s="47">
        <f t="shared" si="0"/>
        <v>0</v>
      </c>
      <c r="Y38" s="47">
        <f t="shared" si="1"/>
        <v>0</v>
      </c>
      <c r="Z38" s="47">
        <f t="shared" si="2"/>
        <v>0</v>
      </c>
      <c r="AA38" s="47">
        <f t="shared" si="3"/>
        <v>0</v>
      </c>
    </row>
    <row r="39" spans="1:27" ht="185.25" hidden="1">
      <c r="A39" s="23">
        <v>19</v>
      </c>
      <c r="B39" s="22">
        <v>21</v>
      </c>
      <c r="C39" s="22" t="s">
        <v>240</v>
      </c>
      <c r="D39" s="22" t="s">
        <v>141</v>
      </c>
      <c r="E39" s="36" t="s">
        <v>1346</v>
      </c>
      <c r="F39" s="35" t="s">
        <v>1718</v>
      </c>
      <c r="G39" s="35" t="s">
        <v>46</v>
      </c>
      <c r="H39" s="12">
        <v>0</v>
      </c>
      <c r="I39" s="12">
        <v>0</v>
      </c>
      <c r="J39" s="12">
        <v>0</v>
      </c>
      <c r="K39" s="35"/>
      <c r="L39" s="12">
        <v>0</v>
      </c>
      <c r="M39" s="12">
        <v>0</v>
      </c>
      <c r="N39" s="12">
        <v>0</v>
      </c>
      <c r="O39" s="35"/>
      <c r="P39" s="13">
        <v>0</v>
      </c>
      <c r="Q39" s="13">
        <v>0</v>
      </c>
      <c r="R39" s="13">
        <v>0</v>
      </c>
      <c r="S39" s="61"/>
      <c r="T39" s="1">
        <v>0</v>
      </c>
      <c r="U39" s="1">
        <v>0</v>
      </c>
      <c r="V39" s="1">
        <v>0</v>
      </c>
      <c r="W39" s="69"/>
      <c r="X39" s="47">
        <f t="shared" si="0"/>
        <v>0</v>
      </c>
      <c r="Y39" s="47">
        <f t="shared" si="1"/>
        <v>0</v>
      </c>
      <c r="Z39" s="47">
        <f t="shared" si="2"/>
        <v>0</v>
      </c>
      <c r="AA39" s="47">
        <f t="shared" si="3"/>
        <v>0</v>
      </c>
    </row>
    <row r="40" spans="1:27" ht="85.5" hidden="1">
      <c r="A40" s="23">
        <v>19</v>
      </c>
      <c r="B40" s="22">
        <v>22</v>
      </c>
      <c r="C40" s="22" t="s">
        <v>240</v>
      </c>
      <c r="D40" s="22" t="s">
        <v>141</v>
      </c>
      <c r="E40" s="36" t="s">
        <v>1347</v>
      </c>
      <c r="F40" s="35" t="s">
        <v>1719</v>
      </c>
      <c r="G40" s="35" t="s">
        <v>46</v>
      </c>
      <c r="H40" s="12">
        <v>0</v>
      </c>
      <c r="I40" s="12">
        <v>0</v>
      </c>
      <c r="J40" s="12">
        <v>0</v>
      </c>
      <c r="K40" s="35"/>
      <c r="L40" s="12">
        <v>0</v>
      </c>
      <c r="M40" s="12">
        <v>0</v>
      </c>
      <c r="N40" s="12">
        <v>0</v>
      </c>
      <c r="O40" s="35"/>
      <c r="P40" s="13">
        <v>0</v>
      </c>
      <c r="Q40" s="13">
        <v>0</v>
      </c>
      <c r="R40" s="13">
        <v>0</v>
      </c>
      <c r="S40" s="61"/>
      <c r="T40" s="1">
        <v>0</v>
      </c>
      <c r="U40" s="1">
        <v>0</v>
      </c>
      <c r="V40" s="1">
        <v>0</v>
      </c>
      <c r="W40" s="69"/>
      <c r="X40" s="47">
        <f t="shared" si="0"/>
        <v>0</v>
      </c>
      <c r="Y40" s="47">
        <f t="shared" si="1"/>
        <v>0</v>
      </c>
      <c r="Z40" s="47">
        <f t="shared" si="2"/>
        <v>0</v>
      </c>
      <c r="AA40" s="47">
        <f t="shared" si="3"/>
        <v>0</v>
      </c>
    </row>
    <row r="41" spans="1:27" ht="71.25" hidden="1">
      <c r="A41" s="23">
        <v>19</v>
      </c>
      <c r="B41" s="22">
        <v>23</v>
      </c>
      <c r="C41" s="22" t="s">
        <v>243</v>
      </c>
      <c r="D41" s="22" t="s">
        <v>141</v>
      </c>
      <c r="E41" s="36" t="s">
        <v>2397</v>
      </c>
      <c r="F41" s="35" t="s">
        <v>1720</v>
      </c>
      <c r="G41" s="35" t="s">
        <v>46</v>
      </c>
      <c r="H41" s="12">
        <v>0</v>
      </c>
      <c r="I41" s="12">
        <v>0</v>
      </c>
      <c r="J41" s="12">
        <v>0</v>
      </c>
      <c r="K41" s="35"/>
      <c r="L41" s="12">
        <v>0</v>
      </c>
      <c r="M41" s="12">
        <v>0</v>
      </c>
      <c r="N41" s="12">
        <v>0</v>
      </c>
      <c r="O41" s="35"/>
      <c r="P41" s="13">
        <v>0</v>
      </c>
      <c r="Q41" s="13">
        <v>0</v>
      </c>
      <c r="R41" s="13">
        <v>0</v>
      </c>
      <c r="S41" s="61"/>
      <c r="T41" s="1">
        <v>0</v>
      </c>
      <c r="U41" s="1">
        <v>0</v>
      </c>
      <c r="V41" s="1">
        <v>0</v>
      </c>
      <c r="W41" s="69" t="s">
        <v>2773</v>
      </c>
      <c r="X41" s="47">
        <f t="shared" si="0"/>
        <v>0</v>
      </c>
      <c r="Y41" s="47">
        <f t="shared" si="1"/>
        <v>0</v>
      </c>
      <c r="Z41" s="47">
        <f t="shared" si="2"/>
        <v>0</v>
      </c>
      <c r="AA41" s="47">
        <f t="shared" si="3"/>
        <v>0</v>
      </c>
    </row>
    <row r="42" spans="1:27" ht="99.75" hidden="1">
      <c r="A42" s="23">
        <v>19</v>
      </c>
      <c r="B42" s="22">
        <v>24</v>
      </c>
      <c r="C42" s="22" t="s">
        <v>243</v>
      </c>
      <c r="D42" s="22" t="s">
        <v>141</v>
      </c>
      <c r="E42" s="36" t="s">
        <v>2399</v>
      </c>
      <c r="F42" s="35" t="s">
        <v>2398</v>
      </c>
      <c r="G42" s="35" t="s">
        <v>46</v>
      </c>
      <c r="H42" s="12">
        <v>0</v>
      </c>
      <c r="I42" s="12">
        <v>0</v>
      </c>
      <c r="J42" s="12">
        <v>0</v>
      </c>
      <c r="K42" s="35"/>
      <c r="L42" s="12">
        <v>0</v>
      </c>
      <c r="M42" s="12">
        <v>0</v>
      </c>
      <c r="N42" s="12">
        <v>0</v>
      </c>
      <c r="O42" s="35"/>
      <c r="P42" s="13">
        <v>0</v>
      </c>
      <c r="Q42" s="13">
        <v>0</v>
      </c>
      <c r="R42" s="13">
        <v>0</v>
      </c>
      <c r="S42" s="61"/>
      <c r="T42" s="1">
        <v>0</v>
      </c>
      <c r="U42" s="1">
        <v>0</v>
      </c>
      <c r="V42" s="1">
        <v>0</v>
      </c>
      <c r="W42" s="69"/>
      <c r="X42" s="47">
        <f t="shared" si="0"/>
        <v>0</v>
      </c>
      <c r="Y42" s="47">
        <f t="shared" si="1"/>
        <v>0</v>
      </c>
      <c r="Z42" s="47">
        <f t="shared" si="2"/>
        <v>0</v>
      </c>
      <c r="AA42" s="47">
        <f t="shared" si="3"/>
        <v>0</v>
      </c>
    </row>
    <row r="43" spans="1:27" ht="99.75" hidden="1">
      <c r="A43" s="23">
        <v>19</v>
      </c>
      <c r="B43" s="22">
        <v>25</v>
      </c>
      <c r="C43" s="22" t="s">
        <v>243</v>
      </c>
      <c r="D43" s="22" t="s">
        <v>141</v>
      </c>
      <c r="E43" s="36" t="s">
        <v>2400</v>
      </c>
      <c r="F43" s="35" t="s">
        <v>1721</v>
      </c>
      <c r="G43" s="35" t="s">
        <v>46</v>
      </c>
      <c r="H43" s="12">
        <v>0</v>
      </c>
      <c r="I43" s="12">
        <v>0</v>
      </c>
      <c r="J43" s="12">
        <v>0</v>
      </c>
      <c r="K43" s="35"/>
      <c r="L43" s="12">
        <v>0</v>
      </c>
      <c r="M43" s="12">
        <v>0</v>
      </c>
      <c r="N43" s="12">
        <v>0</v>
      </c>
      <c r="O43" s="35"/>
      <c r="P43" s="13">
        <v>0</v>
      </c>
      <c r="Q43" s="13">
        <v>0</v>
      </c>
      <c r="R43" s="13">
        <v>0</v>
      </c>
      <c r="S43" s="61"/>
      <c r="T43" s="1">
        <v>0</v>
      </c>
      <c r="U43" s="1">
        <v>0</v>
      </c>
      <c r="V43" s="1">
        <v>0</v>
      </c>
      <c r="W43" s="69"/>
      <c r="X43" s="47">
        <f t="shared" si="0"/>
        <v>0</v>
      </c>
      <c r="Y43" s="47">
        <f t="shared" si="1"/>
        <v>0</v>
      </c>
      <c r="Z43" s="47">
        <f t="shared" si="2"/>
        <v>0</v>
      </c>
      <c r="AA43" s="47">
        <f t="shared" si="3"/>
        <v>0</v>
      </c>
    </row>
    <row r="44" spans="1:27" ht="71.25" hidden="1">
      <c r="A44" s="23">
        <v>25</v>
      </c>
      <c r="B44" s="25">
        <v>1</v>
      </c>
      <c r="C44" s="25" t="s">
        <v>221</v>
      </c>
      <c r="D44" s="25"/>
      <c r="E44" s="36" t="s">
        <v>120</v>
      </c>
      <c r="F44" s="35" t="s">
        <v>2683</v>
      </c>
      <c r="G44" s="35" t="s">
        <v>46</v>
      </c>
      <c r="H44" s="12">
        <v>0</v>
      </c>
      <c r="I44" s="12">
        <v>0</v>
      </c>
      <c r="J44" s="12">
        <v>0</v>
      </c>
      <c r="K44" s="35"/>
      <c r="L44" s="12">
        <v>0</v>
      </c>
      <c r="M44" s="12">
        <v>0</v>
      </c>
      <c r="N44" s="12">
        <v>0</v>
      </c>
      <c r="O44" s="35"/>
      <c r="P44" s="13">
        <v>0</v>
      </c>
      <c r="Q44" s="13">
        <v>0</v>
      </c>
      <c r="R44" s="13">
        <v>0</v>
      </c>
      <c r="S44" s="61"/>
      <c r="T44" s="1">
        <v>0</v>
      </c>
      <c r="U44" s="1">
        <v>0</v>
      </c>
      <c r="V44" s="1">
        <v>0</v>
      </c>
      <c r="W44" s="69"/>
      <c r="X44" s="47">
        <f t="shared" si="0"/>
        <v>0</v>
      </c>
      <c r="Y44" s="47">
        <f t="shared" si="1"/>
        <v>0</v>
      </c>
      <c r="Z44" s="47">
        <f t="shared" si="2"/>
        <v>0</v>
      </c>
      <c r="AA44" s="47">
        <f t="shared" si="3"/>
        <v>0</v>
      </c>
    </row>
    <row r="45" spans="1:27" ht="85.5" hidden="1">
      <c r="A45" s="23">
        <v>25</v>
      </c>
      <c r="B45" s="25">
        <v>2</v>
      </c>
      <c r="C45" s="25" t="s">
        <v>221</v>
      </c>
      <c r="D45" s="25"/>
      <c r="E45" s="36" t="s">
        <v>762</v>
      </c>
      <c r="F45" s="35" t="s">
        <v>1898</v>
      </c>
      <c r="G45" s="35" t="s">
        <v>46</v>
      </c>
      <c r="H45" s="12">
        <v>0</v>
      </c>
      <c r="I45" s="12">
        <v>0</v>
      </c>
      <c r="J45" s="12">
        <v>0</v>
      </c>
      <c r="K45" s="35"/>
      <c r="L45" s="2">
        <v>0</v>
      </c>
      <c r="M45" s="12">
        <v>0</v>
      </c>
      <c r="N45" s="12">
        <v>0</v>
      </c>
      <c r="O45" s="35" t="s">
        <v>2714</v>
      </c>
      <c r="P45" s="13">
        <v>0</v>
      </c>
      <c r="Q45" s="13">
        <v>0</v>
      </c>
      <c r="R45" s="13">
        <v>0</v>
      </c>
      <c r="S45" s="61"/>
      <c r="T45" s="1">
        <v>0</v>
      </c>
      <c r="U45" s="1">
        <v>0</v>
      </c>
      <c r="V45" s="1">
        <v>0</v>
      </c>
      <c r="W45" s="69"/>
      <c r="X45" s="47">
        <f t="shared" si="0"/>
        <v>0</v>
      </c>
      <c r="Y45" s="47">
        <f t="shared" si="1"/>
        <v>0</v>
      </c>
      <c r="Z45" s="47">
        <f t="shared" si="2"/>
        <v>0</v>
      </c>
      <c r="AA45" s="47">
        <f t="shared" si="3"/>
        <v>0</v>
      </c>
    </row>
    <row r="46" spans="1:27" ht="313.5" hidden="1">
      <c r="A46" s="27">
        <v>25</v>
      </c>
      <c r="B46" s="25">
        <v>3</v>
      </c>
      <c r="C46" s="25" t="s">
        <v>221</v>
      </c>
      <c r="D46" s="25"/>
      <c r="E46" s="30" t="s">
        <v>763</v>
      </c>
      <c r="F46" s="24" t="s">
        <v>1899</v>
      </c>
      <c r="G46" s="35" t="s">
        <v>764</v>
      </c>
      <c r="H46" s="4">
        <v>0</v>
      </c>
      <c r="I46" s="4">
        <v>0</v>
      </c>
      <c r="J46" s="4">
        <v>1</v>
      </c>
      <c r="K46" s="62" t="s">
        <v>2840</v>
      </c>
      <c r="L46" s="5">
        <v>0</v>
      </c>
      <c r="M46" s="5">
        <v>0</v>
      </c>
      <c r="N46" s="5">
        <v>1</v>
      </c>
      <c r="O46" s="63" t="s">
        <v>2866</v>
      </c>
      <c r="P46" s="44">
        <v>0</v>
      </c>
      <c r="Q46" s="44">
        <v>0</v>
      </c>
      <c r="R46" s="43">
        <v>1</v>
      </c>
      <c r="S46" s="67" t="s">
        <v>2843</v>
      </c>
      <c r="T46" s="6">
        <v>0</v>
      </c>
      <c r="U46" s="6">
        <v>0</v>
      </c>
      <c r="V46" s="9">
        <v>1</v>
      </c>
      <c r="W46" s="68" t="s">
        <v>2853</v>
      </c>
      <c r="X46" s="47">
        <f t="shared" si="0"/>
        <v>0</v>
      </c>
      <c r="Y46" s="47">
        <f t="shared" si="1"/>
        <v>0</v>
      </c>
      <c r="Z46" s="47">
        <f t="shared" si="2"/>
        <v>0</v>
      </c>
      <c r="AA46" s="47">
        <f t="shared" si="3"/>
        <v>0</v>
      </c>
    </row>
    <row r="47" spans="1:27" ht="85.5" hidden="1">
      <c r="A47" s="23">
        <v>25</v>
      </c>
      <c r="B47" s="25">
        <v>4</v>
      </c>
      <c r="C47" s="25" t="s">
        <v>221</v>
      </c>
      <c r="D47" s="25"/>
      <c r="E47" s="36" t="s">
        <v>1416</v>
      </c>
      <c r="F47" s="35" t="s">
        <v>1900</v>
      </c>
      <c r="G47" s="35" t="s">
        <v>1417</v>
      </c>
      <c r="H47" s="12">
        <v>0</v>
      </c>
      <c r="I47" s="12">
        <v>0</v>
      </c>
      <c r="J47" s="12">
        <v>0</v>
      </c>
      <c r="K47" s="35"/>
      <c r="L47" s="12">
        <v>0</v>
      </c>
      <c r="M47" s="12">
        <v>0</v>
      </c>
      <c r="N47" s="12">
        <v>0</v>
      </c>
      <c r="O47" s="35"/>
      <c r="P47" s="13">
        <v>0</v>
      </c>
      <c r="Q47" s="13">
        <v>0</v>
      </c>
      <c r="R47" s="13">
        <v>0</v>
      </c>
      <c r="S47" s="61"/>
      <c r="T47" s="1">
        <v>0</v>
      </c>
      <c r="U47" s="1">
        <v>0</v>
      </c>
      <c r="V47" s="1">
        <v>0</v>
      </c>
      <c r="W47" s="69"/>
      <c r="X47" s="47">
        <f t="shared" si="0"/>
        <v>0</v>
      </c>
      <c r="Y47" s="47">
        <f t="shared" si="1"/>
        <v>0</v>
      </c>
      <c r="Z47" s="47">
        <f t="shared" si="2"/>
        <v>0</v>
      </c>
      <c r="AA47" s="47">
        <f t="shared" si="3"/>
        <v>0</v>
      </c>
    </row>
    <row r="48" spans="1:27" ht="199.5" hidden="1">
      <c r="A48" s="23">
        <v>25</v>
      </c>
      <c r="B48" s="25">
        <v>5</v>
      </c>
      <c r="C48" s="25" t="s">
        <v>222</v>
      </c>
      <c r="D48" s="25"/>
      <c r="E48" s="36" t="s">
        <v>1418</v>
      </c>
      <c r="F48" s="35" t="s">
        <v>1901</v>
      </c>
      <c r="G48" s="35" t="s">
        <v>765</v>
      </c>
      <c r="H48" s="4">
        <v>0</v>
      </c>
      <c r="I48" s="4">
        <v>0</v>
      </c>
      <c r="J48" s="4">
        <v>0</v>
      </c>
      <c r="K48" s="62" t="s">
        <v>2684</v>
      </c>
      <c r="L48" s="5">
        <v>0</v>
      </c>
      <c r="M48" s="5">
        <v>0</v>
      </c>
      <c r="N48" s="5">
        <v>0</v>
      </c>
      <c r="O48" s="63" t="s">
        <v>2797</v>
      </c>
      <c r="P48" s="44">
        <v>0</v>
      </c>
      <c r="Q48" s="43">
        <v>0</v>
      </c>
      <c r="R48" s="44">
        <v>0</v>
      </c>
      <c r="S48" s="67" t="s">
        <v>2808</v>
      </c>
      <c r="T48" s="6">
        <v>0</v>
      </c>
      <c r="U48" s="8">
        <v>0</v>
      </c>
      <c r="V48" s="6">
        <v>0</v>
      </c>
      <c r="W48" s="68" t="s">
        <v>2774</v>
      </c>
      <c r="X48" s="47">
        <f t="shared" si="0"/>
        <v>0</v>
      </c>
      <c r="Y48" s="47">
        <f t="shared" si="1"/>
        <v>0</v>
      </c>
      <c r="Z48" s="47">
        <f t="shared" si="2"/>
        <v>0</v>
      </c>
      <c r="AA48" s="47">
        <f t="shared" si="3"/>
        <v>0</v>
      </c>
    </row>
    <row r="49" spans="1:27" ht="142.5" hidden="1">
      <c r="A49" s="23">
        <v>25</v>
      </c>
      <c r="B49" s="25">
        <v>6</v>
      </c>
      <c r="C49" s="25" t="s">
        <v>224</v>
      </c>
      <c r="D49" s="25"/>
      <c r="E49" s="36" t="s">
        <v>121</v>
      </c>
      <c r="F49" s="35" t="s">
        <v>2685</v>
      </c>
      <c r="G49" s="35" t="s">
        <v>766</v>
      </c>
      <c r="H49" s="12">
        <v>0</v>
      </c>
      <c r="I49" s="12">
        <v>0</v>
      </c>
      <c r="J49" s="12">
        <v>0</v>
      </c>
      <c r="K49" s="35"/>
      <c r="L49" s="12">
        <v>0</v>
      </c>
      <c r="M49" s="12">
        <v>0</v>
      </c>
      <c r="N49" s="12">
        <v>0</v>
      </c>
      <c r="O49" s="35" t="s">
        <v>2715</v>
      </c>
      <c r="P49" s="13">
        <v>0</v>
      </c>
      <c r="Q49" s="13">
        <v>0</v>
      </c>
      <c r="R49" s="13">
        <v>0</v>
      </c>
      <c r="S49" s="61" t="s">
        <v>2737</v>
      </c>
      <c r="T49" s="1">
        <v>0</v>
      </c>
      <c r="U49" s="1">
        <v>0</v>
      </c>
      <c r="V49" s="1">
        <v>0</v>
      </c>
      <c r="W49" s="69" t="s">
        <v>2775</v>
      </c>
      <c r="X49" s="47">
        <f t="shared" si="0"/>
        <v>0</v>
      </c>
      <c r="Y49" s="47">
        <f t="shared" si="1"/>
        <v>0</v>
      </c>
      <c r="Z49" s="47">
        <f t="shared" si="2"/>
        <v>0</v>
      </c>
      <c r="AA49" s="47">
        <f t="shared" si="3"/>
        <v>0</v>
      </c>
    </row>
    <row r="50" spans="1:27" ht="142.5" hidden="1">
      <c r="A50" s="23">
        <v>25</v>
      </c>
      <c r="B50" s="25">
        <v>7</v>
      </c>
      <c r="C50" s="25" t="s">
        <v>227</v>
      </c>
      <c r="D50" s="25"/>
      <c r="E50" s="36" t="s">
        <v>1419</v>
      </c>
      <c r="F50" s="35" t="s">
        <v>1902</v>
      </c>
      <c r="G50" s="35" t="s">
        <v>2559</v>
      </c>
      <c r="H50" s="12">
        <v>0</v>
      </c>
      <c r="I50" s="12">
        <v>0</v>
      </c>
      <c r="J50" s="12">
        <v>0</v>
      </c>
      <c r="K50" s="35"/>
      <c r="L50" s="12">
        <v>0</v>
      </c>
      <c r="M50" s="12">
        <v>0</v>
      </c>
      <c r="N50" s="12">
        <v>0</v>
      </c>
      <c r="O50" s="35"/>
      <c r="P50" s="13">
        <v>0</v>
      </c>
      <c r="Q50" s="13">
        <v>0</v>
      </c>
      <c r="R50" s="13">
        <v>0</v>
      </c>
      <c r="S50" s="61"/>
      <c r="T50" s="1">
        <v>0</v>
      </c>
      <c r="U50" s="1">
        <v>0</v>
      </c>
      <c r="V50" s="1">
        <v>0</v>
      </c>
      <c r="W50" s="69"/>
      <c r="X50" s="47">
        <f t="shared" si="0"/>
        <v>0</v>
      </c>
      <c r="Y50" s="47">
        <f t="shared" si="1"/>
        <v>0</v>
      </c>
      <c r="Z50" s="47">
        <f t="shared" si="2"/>
        <v>0</v>
      </c>
      <c r="AA50" s="47">
        <f t="shared" si="3"/>
        <v>0</v>
      </c>
    </row>
    <row r="51" spans="1:27" ht="57" hidden="1">
      <c r="A51" s="23">
        <v>25</v>
      </c>
      <c r="B51" s="25">
        <v>8</v>
      </c>
      <c r="C51" s="25" t="s">
        <v>228</v>
      </c>
      <c r="D51" s="25"/>
      <c r="E51" s="36" t="s">
        <v>52</v>
      </c>
      <c r="F51" s="35" t="s">
        <v>1903</v>
      </c>
      <c r="G51" s="35" t="s">
        <v>46</v>
      </c>
      <c r="H51" s="12">
        <v>0</v>
      </c>
      <c r="I51" s="12">
        <v>0</v>
      </c>
      <c r="J51" s="12">
        <v>0</v>
      </c>
      <c r="K51" s="35"/>
      <c r="L51" s="12">
        <v>0</v>
      </c>
      <c r="M51" s="12">
        <v>0</v>
      </c>
      <c r="N51" s="12">
        <v>0</v>
      </c>
      <c r="O51" s="35"/>
      <c r="P51" s="13">
        <v>0</v>
      </c>
      <c r="Q51" s="13">
        <v>0</v>
      </c>
      <c r="R51" s="13">
        <v>0</v>
      </c>
      <c r="S51" s="61"/>
      <c r="T51" s="1">
        <v>0</v>
      </c>
      <c r="U51" s="1">
        <v>0</v>
      </c>
      <c r="V51" s="1">
        <v>0</v>
      </c>
      <c r="W51" s="69"/>
      <c r="X51" s="47">
        <f t="shared" si="0"/>
        <v>0</v>
      </c>
      <c r="Y51" s="47">
        <f t="shared" si="1"/>
        <v>0</v>
      </c>
      <c r="Z51" s="47">
        <f t="shared" si="2"/>
        <v>0</v>
      </c>
      <c r="AA51" s="47">
        <f t="shared" si="3"/>
        <v>0</v>
      </c>
    </row>
    <row r="52" spans="1:27" ht="185.25" hidden="1">
      <c r="A52" s="23">
        <v>25</v>
      </c>
      <c r="B52" s="25">
        <v>9</v>
      </c>
      <c r="C52" s="25" t="s">
        <v>231</v>
      </c>
      <c r="D52" s="25"/>
      <c r="E52" s="36" t="s">
        <v>767</v>
      </c>
      <c r="F52" s="35" t="s">
        <v>1904</v>
      </c>
      <c r="G52" s="35" t="s">
        <v>1420</v>
      </c>
      <c r="H52" s="12">
        <v>0</v>
      </c>
      <c r="I52" s="12">
        <v>0</v>
      </c>
      <c r="J52" s="12">
        <v>0</v>
      </c>
      <c r="K52" s="35"/>
      <c r="L52" s="12">
        <v>0</v>
      </c>
      <c r="M52" s="12">
        <v>0</v>
      </c>
      <c r="N52" s="12">
        <v>0</v>
      </c>
      <c r="O52" s="35"/>
      <c r="P52" s="13">
        <v>0</v>
      </c>
      <c r="Q52" s="13">
        <v>0</v>
      </c>
      <c r="R52" s="13">
        <v>0</v>
      </c>
      <c r="S52" s="61"/>
      <c r="T52" s="1">
        <v>0</v>
      </c>
      <c r="U52" s="1">
        <v>0</v>
      </c>
      <c r="V52" s="1">
        <v>0</v>
      </c>
      <c r="W52" s="69"/>
      <c r="X52" s="47">
        <f t="shared" si="0"/>
        <v>0</v>
      </c>
      <c r="Y52" s="47">
        <f t="shared" si="1"/>
        <v>0</v>
      </c>
      <c r="Z52" s="47">
        <f t="shared" si="2"/>
        <v>0</v>
      </c>
      <c r="AA52" s="47">
        <f t="shared" si="3"/>
        <v>0</v>
      </c>
    </row>
    <row r="53" spans="1:27" ht="171" hidden="1">
      <c r="A53" s="23">
        <v>25</v>
      </c>
      <c r="B53" s="25">
        <v>10</v>
      </c>
      <c r="C53" s="25" t="s">
        <v>233</v>
      </c>
      <c r="D53" s="25"/>
      <c r="E53" s="36" t="s">
        <v>1421</v>
      </c>
      <c r="F53" s="35" t="s">
        <v>1905</v>
      </c>
      <c r="G53" s="35" t="s">
        <v>46</v>
      </c>
      <c r="H53" s="12">
        <v>0</v>
      </c>
      <c r="I53" s="12">
        <v>1</v>
      </c>
      <c r="J53" s="12">
        <v>0</v>
      </c>
      <c r="K53" s="35"/>
      <c r="L53" s="12">
        <v>0</v>
      </c>
      <c r="M53" s="12">
        <v>1</v>
      </c>
      <c r="N53" s="12">
        <v>0</v>
      </c>
      <c r="O53" s="35" t="s">
        <v>2716</v>
      </c>
      <c r="P53" s="13">
        <v>0</v>
      </c>
      <c r="Q53" s="13">
        <v>1</v>
      </c>
      <c r="R53" s="13">
        <v>0</v>
      </c>
      <c r="S53" s="61" t="s">
        <v>2738</v>
      </c>
      <c r="T53" s="1">
        <v>0</v>
      </c>
      <c r="U53" s="1">
        <v>1</v>
      </c>
      <c r="V53" s="1">
        <v>0</v>
      </c>
      <c r="W53" s="69" t="s">
        <v>2776</v>
      </c>
      <c r="X53" s="47">
        <f t="shared" si="0"/>
        <v>0</v>
      </c>
      <c r="Y53" s="47">
        <f t="shared" si="1"/>
        <v>0</v>
      </c>
      <c r="Z53" s="47">
        <f t="shared" si="2"/>
        <v>0</v>
      </c>
      <c r="AA53" s="47">
        <f t="shared" si="3"/>
        <v>0</v>
      </c>
    </row>
    <row r="54" spans="1:27" ht="213.75" hidden="1">
      <c r="A54" s="23">
        <v>25</v>
      </c>
      <c r="B54" s="25">
        <v>11</v>
      </c>
      <c r="C54" s="25" t="s">
        <v>237</v>
      </c>
      <c r="D54" s="25"/>
      <c r="E54" s="36" t="s">
        <v>1422</v>
      </c>
      <c r="F54" s="35" t="s">
        <v>2686</v>
      </c>
      <c r="G54" s="35" t="s">
        <v>768</v>
      </c>
      <c r="H54" s="4">
        <v>0</v>
      </c>
      <c r="I54" s="4">
        <v>0</v>
      </c>
      <c r="J54" s="4">
        <v>0</v>
      </c>
      <c r="K54" s="62" t="s">
        <v>2822</v>
      </c>
      <c r="L54" s="5">
        <v>0</v>
      </c>
      <c r="M54" s="5">
        <v>0</v>
      </c>
      <c r="N54" s="5">
        <v>0</v>
      </c>
      <c r="O54" s="63" t="s">
        <v>2867</v>
      </c>
      <c r="P54" s="44">
        <v>0</v>
      </c>
      <c r="Q54" s="44">
        <v>0</v>
      </c>
      <c r="R54" s="44">
        <v>0</v>
      </c>
      <c r="S54" s="67" t="s">
        <v>2809</v>
      </c>
      <c r="T54" s="6">
        <v>0</v>
      </c>
      <c r="U54" s="6">
        <v>0</v>
      </c>
      <c r="V54" s="6">
        <v>0</v>
      </c>
      <c r="W54" s="68"/>
      <c r="X54" s="47">
        <f t="shared" si="0"/>
        <v>0</v>
      </c>
      <c r="Y54" s="47">
        <f t="shared" si="1"/>
        <v>0</v>
      </c>
      <c r="Z54" s="47">
        <f t="shared" si="2"/>
        <v>0</v>
      </c>
      <c r="AA54" s="47">
        <f t="shared" si="3"/>
        <v>0</v>
      </c>
    </row>
    <row r="55" spans="1:27" ht="384.75" hidden="1">
      <c r="A55" s="23">
        <v>25</v>
      </c>
      <c r="B55" s="25">
        <v>12</v>
      </c>
      <c r="C55" s="25" t="s">
        <v>240</v>
      </c>
      <c r="D55" s="25"/>
      <c r="E55" s="36" t="s">
        <v>135</v>
      </c>
      <c r="F55" s="35" t="s">
        <v>1906</v>
      </c>
      <c r="G55" s="35" t="s">
        <v>1423</v>
      </c>
      <c r="H55" s="4">
        <v>0</v>
      </c>
      <c r="I55" s="4">
        <v>0</v>
      </c>
      <c r="J55" s="4">
        <v>0</v>
      </c>
      <c r="K55" s="62" t="s">
        <v>2841</v>
      </c>
      <c r="L55" s="5">
        <v>0</v>
      </c>
      <c r="M55" s="5">
        <v>0</v>
      </c>
      <c r="N55" s="5">
        <v>0</v>
      </c>
      <c r="O55" s="63"/>
      <c r="P55" s="44">
        <v>0</v>
      </c>
      <c r="Q55" s="43">
        <v>0</v>
      </c>
      <c r="R55" s="44">
        <v>0</v>
      </c>
      <c r="S55" s="67" t="s">
        <v>2845</v>
      </c>
      <c r="T55" s="6">
        <v>0</v>
      </c>
      <c r="U55" s="8">
        <v>0</v>
      </c>
      <c r="V55" s="6">
        <v>0</v>
      </c>
      <c r="W55" s="68" t="s">
        <v>2777</v>
      </c>
      <c r="X55" s="47">
        <f t="shared" si="0"/>
        <v>0</v>
      </c>
      <c r="Y55" s="47">
        <f t="shared" si="1"/>
        <v>0</v>
      </c>
      <c r="Z55" s="47">
        <f t="shared" si="2"/>
        <v>0</v>
      </c>
      <c r="AA55" s="47">
        <f t="shared" si="3"/>
        <v>0</v>
      </c>
    </row>
    <row r="56" spans="1:27" ht="213.75" hidden="1">
      <c r="A56" s="27">
        <v>25</v>
      </c>
      <c r="B56" s="25">
        <v>13</v>
      </c>
      <c r="C56" s="25" t="s">
        <v>243</v>
      </c>
      <c r="D56" s="25"/>
      <c r="E56" s="30" t="s">
        <v>1424</v>
      </c>
      <c r="F56" s="24" t="s">
        <v>2560</v>
      </c>
      <c r="G56" s="35" t="s">
        <v>769</v>
      </c>
      <c r="H56" s="4">
        <v>0</v>
      </c>
      <c r="I56" s="4">
        <v>0</v>
      </c>
      <c r="J56" s="4">
        <v>1</v>
      </c>
      <c r="K56" s="62" t="s">
        <v>2823</v>
      </c>
      <c r="L56" s="5">
        <v>0</v>
      </c>
      <c r="M56" s="5">
        <v>0</v>
      </c>
      <c r="N56" s="5">
        <v>1</v>
      </c>
      <c r="O56" s="63" t="s">
        <v>2717</v>
      </c>
      <c r="P56" s="44">
        <v>0</v>
      </c>
      <c r="Q56" s="44">
        <v>0</v>
      </c>
      <c r="R56" s="44">
        <v>1</v>
      </c>
      <c r="S56" s="67" t="s">
        <v>2810</v>
      </c>
      <c r="T56" s="6">
        <v>0</v>
      </c>
      <c r="U56" s="6">
        <v>0</v>
      </c>
      <c r="V56" s="9">
        <v>1</v>
      </c>
      <c r="W56" s="68" t="s">
        <v>2854</v>
      </c>
      <c r="X56" s="47">
        <f t="shared" si="0"/>
        <v>0</v>
      </c>
      <c r="Y56" s="47">
        <f t="shared" si="1"/>
        <v>0</v>
      </c>
      <c r="Z56" s="47">
        <f t="shared" si="2"/>
        <v>0</v>
      </c>
      <c r="AA56" s="54">
        <f t="shared" si="3"/>
        <v>0</v>
      </c>
    </row>
    <row r="57" spans="1:27" ht="156.75" hidden="1">
      <c r="A57" s="23">
        <v>25</v>
      </c>
      <c r="B57" s="25">
        <v>14</v>
      </c>
      <c r="C57" s="25" t="s">
        <v>243</v>
      </c>
      <c r="D57" s="25"/>
      <c r="E57" s="36" t="s">
        <v>770</v>
      </c>
      <c r="F57" s="35" t="s">
        <v>1907</v>
      </c>
      <c r="G57" s="35" t="s">
        <v>771</v>
      </c>
      <c r="H57" s="12">
        <v>0</v>
      </c>
      <c r="I57" s="12">
        <v>0</v>
      </c>
      <c r="J57" s="12">
        <v>0</v>
      </c>
      <c r="K57" s="36"/>
      <c r="L57" s="12">
        <v>0</v>
      </c>
      <c r="M57" s="12">
        <v>0</v>
      </c>
      <c r="N57" s="12">
        <v>0</v>
      </c>
      <c r="O57" s="36"/>
      <c r="P57" s="13">
        <v>0</v>
      </c>
      <c r="Q57" s="13">
        <v>0</v>
      </c>
      <c r="R57" s="13">
        <v>0</v>
      </c>
      <c r="S57" s="21"/>
      <c r="T57" s="13">
        <v>0</v>
      </c>
      <c r="U57" s="13">
        <v>0</v>
      </c>
      <c r="V57" s="13">
        <v>0</v>
      </c>
      <c r="W57" s="21"/>
      <c r="X57" s="47">
        <f t="shared" si="0"/>
        <v>0</v>
      </c>
      <c r="Y57" s="47">
        <f t="shared" si="1"/>
        <v>0</v>
      </c>
      <c r="Z57" s="47">
        <f t="shared" si="2"/>
        <v>0</v>
      </c>
      <c r="AA57" s="47">
        <f t="shared" si="3"/>
        <v>0</v>
      </c>
    </row>
    <row r="58" spans="1:27" ht="85.5" hidden="1">
      <c r="A58" s="23">
        <v>32</v>
      </c>
      <c r="B58" s="22">
        <v>1</v>
      </c>
      <c r="C58" s="22" t="s">
        <v>221</v>
      </c>
      <c r="E58" s="36" t="s">
        <v>286</v>
      </c>
      <c r="F58" s="35" t="s">
        <v>2088</v>
      </c>
      <c r="G58" s="35" t="s">
        <v>46</v>
      </c>
      <c r="H58" s="12">
        <v>0</v>
      </c>
      <c r="I58" s="12">
        <v>0</v>
      </c>
      <c r="J58" s="12">
        <v>0</v>
      </c>
      <c r="K58" s="35"/>
      <c r="L58" s="12">
        <v>0</v>
      </c>
      <c r="M58" s="12">
        <v>0</v>
      </c>
      <c r="N58" s="12">
        <v>0</v>
      </c>
      <c r="O58" s="35"/>
      <c r="P58" s="13">
        <v>0</v>
      </c>
      <c r="Q58" s="13">
        <v>0</v>
      </c>
      <c r="R58" s="13">
        <v>0</v>
      </c>
      <c r="S58" s="61"/>
      <c r="T58" s="1">
        <v>0</v>
      </c>
      <c r="U58" s="1">
        <v>0</v>
      </c>
      <c r="V58" s="1">
        <v>0</v>
      </c>
      <c r="W58" s="69"/>
      <c r="X58" s="47">
        <f t="shared" si="0"/>
        <v>0</v>
      </c>
      <c r="Y58" s="47">
        <f t="shared" si="1"/>
        <v>0</v>
      </c>
      <c r="Z58" s="47">
        <f t="shared" si="2"/>
        <v>0</v>
      </c>
      <c r="AA58" s="47">
        <f t="shared" si="3"/>
        <v>0</v>
      </c>
    </row>
    <row r="59" spans="1:27" ht="99.75" hidden="1">
      <c r="A59" s="23">
        <v>32</v>
      </c>
      <c r="B59" s="22">
        <v>2</v>
      </c>
      <c r="C59" s="22" t="s">
        <v>221</v>
      </c>
      <c r="E59" s="36" t="s">
        <v>1087</v>
      </c>
      <c r="F59" s="35" t="s">
        <v>2089</v>
      </c>
      <c r="G59" s="35" t="s">
        <v>46</v>
      </c>
      <c r="H59" s="12">
        <v>0</v>
      </c>
      <c r="I59" s="12">
        <v>0</v>
      </c>
      <c r="J59" s="12">
        <v>0</v>
      </c>
      <c r="K59" s="35"/>
      <c r="L59" s="12">
        <v>0</v>
      </c>
      <c r="M59" s="12">
        <v>0</v>
      </c>
      <c r="N59" s="12">
        <v>0</v>
      </c>
      <c r="O59" s="35"/>
      <c r="P59" s="13">
        <v>0</v>
      </c>
      <c r="Q59" s="13">
        <v>0</v>
      </c>
      <c r="R59" s="13">
        <v>0</v>
      </c>
      <c r="S59" s="61"/>
      <c r="T59" s="1">
        <v>0</v>
      </c>
      <c r="U59" s="1">
        <v>0</v>
      </c>
      <c r="V59" s="1">
        <v>0</v>
      </c>
      <c r="W59" s="69"/>
      <c r="X59" s="47">
        <f t="shared" si="0"/>
        <v>0</v>
      </c>
      <c r="Y59" s="47">
        <f t="shared" si="1"/>
        <v>0</v>
      </c>
      <c r="Z59" s="47">
        <f t="shared" si="2"/>
        <v>0</v>
      </c>
      <c r="AA59" s="47">
        <f t="shared" si="3"/>
        <v>0</v>
      </c>
    </row>
    <row r="60" spans="1:27" ht="128.25" hidden="1">
      <c r="A60" s="23">
        <v>32</v>
      </c>
      <c r="B60" s="22">
        <v>3</v>
      </c>
      <c r="C60" s="22" t="s">
        <v>221</v>
      </c>
      <c r="E60" s="36" t="s">
        <v>1088</v>
      </c>
      <c r="F60" s="35" t="s">
        <v>2090</v>
      </c>
      <c r="G60" s="35" t="s">
        <v>46</v>
      </c>
      <c r="H60" s="12">
        <v>0</v>
      </c>
      <c r="I60" s="12">
        <v>0</v>
      </c>
      <c r="J60" s="12">
        <v>0</v>
      </c>
      <c r="K60" s="35"/>
      <c r="L60" s="12">
        <v>0</v>
      </c>
      <c r="M60" s="12">
        <v>0</v>
      </c>
      <c r="N60" s="12">
        <v>0</v>
      </c>
      <c r="O60" s="35" t="s">
        <v>2718</v>
      </c>
      <c r="P60" s="13">
        <v>0</v>
      </c>
      <c r="Q60" s="13">
        <v>0</v>
      </c>
      <c r="R60" s="13">
        <v>0</v>
      </c>
      <c r="S60" s="61"/>
      <c r="T60" s="1">
        <v>0</v>
      </c>
      <c r="U60" s="1">
        <v>0</v>
      </c>
      <c r="V60" s="1">
        <v>0</v>
      </c>
      <c r="W60" s="69" t="s">
        <v>2778</v>
      </c>
      <c r="X60" s="47">
        <f t="shared" si="0"/>
        <v>0</v>
      </c>
      <c r="Y60" s="47">
        <f t="shared" si="1"/>
        <v>0</v>
      </c>
      <c r="Z60" s="47">
        <f t="shared" si="2"/>
        <v>0</v>
      </c>
      <c r="AA60" s="47">
        <f t="shared" si="3"/>
        <v>0</v>
      </c>
    </row>
    <row r="61" spans="1:27" ht="57" hidden="1">
      <c r="A61" s="23">
        <v>32</v>
      </c>
      <c r="B61" s="22">
        <v>4</v>
      </c>
      <c r="C61" s="22" t="s">
        <v>221</v>
      </c>
      <c r="E61" s="36" t="s">
        <v>1089</v>
      </c>
      <c r="F61" s="35" t="s">
        <v>2091</v>
      </c>
      <c r="G61" s="35" t="s">
        <v>46</v>
      </c>
      <c r="H61" s="12">
        <v>0</v>
      </c>
      <c r="I61" s="12">
        <v>0</v>
      </c>
      <c r="J61" s="12">
        <v>0</v>
      </c>
      <c r="K61" s="35"/>
      <c r="L61" s="12">
        <v>0</v>
      </c>
      <c r="M61" s="12">
        <v>0</v>
      </c>
      <c r="N61" s="12">
        <v>0</v>
      </c>
      <c r="O61" s="35"/>
      <c r="P61" s="13">
        <v>0</v>
      </c>
      <c r="Q61" s="13">
        <v>0</v>
      </c>
      <c r="R61" s="13">
        <v>0</v>
      </c>
      <c r="S61" s="61"/>
      <c r="T61" s="1">
        <v>0</v>
      </c>
      <c r="U61" s="1">
        <v>0</v>
      </c>
      <c r="V61" s="1">
        <v>0</v>
      </c>
      <c r="W61" s="69"/>
      <c r="X61" s="47">
        <f t="shared" si="0"/>
        <v>0</v>
      </c>
      <c r="Y61" s="47">
        <f t="shared" si="1"/>
        <v>0</v>
      </c>
      <c r="Z61" s="47">
        <f t="shared" si="2"/>
        <v>0</v>
      </c>
      <c r="AA61" s="47">
        <f t="shared" si="3"/>
        <v>0</v>
      </c>
    </row>
    <row r="62" spans="1:27" ht="57" hidden="1">
      <c r="A62" s="23">
        <v>32</v>
      </c>
      <c r="B62" s="22">
        <v>5</v>
      </c>
      <c r="C62" s="22" t="s">
        <v>221</v>
      </c>
      <c r="E62" s="33" t="s">
        <v>1090</v>
      </c>
      <c r="F62" s="35" t="s">
        <v>2092</v>
      </c>
      <c r="G62" s="35" t="s">
        <v>46</v>
      </c>
      <c r="H62" s="12">
        <v>0</v>
      </c>
      <c r="I62" s="12">
        <v>0</v>
      </c>
      <c r="J62" s="12">
        <v>0</v>
      </c>
      <c r="K62" s="35"/>
      <c r="L62" s="12">
        <v>0</v>
      </c>
      <c r="M62" s="12">
        <v>0</v>
      </c>
      <c r="N62" s="12">
        <v>0</v>
      </c>
      <c r="O62" s="35"/>
      <c r="P62" s="13">
        <v>0</v>
      </c>
      <c r="Q62" s="13">
        <v>0</v>
      </c>
      <c r="R62" s="13">
        <v>0</v>
      </c>
      <c r="S62" s="61"/>
      <c r="T62" s="1">
        <v>0</v>
      </c>
      <c r="U62" s="1">
        <v>0</v>
      </c>
      <c r="V62" s="1">
        <v>0</v>
      </c>
      <c r="W62" s="69"/>
      <c r="X62" s="47">
        <f t="shared" si="0"/>
        <v>0</v>
      </c>
      <c r="Y62" s="47">
        <f t="shared" si="1"/>
        <v>0</v>
      </c>
      <c r="Z62" s="47">
        <f t="shared" si="2"/>
        <v>0</v>
      </c>
      <c r="AA62" s="47">
        <f t="shared" si="3"/>
        <v>0</v>
      </c>
    </row>
    <row r="63" spans="1:27" ht="228" hidden="1">
      <c r="A63" s="27">
        <v>32</v>
      </c>
      <c r="B63" s="25">
        <v>6</v>
      </c>
      <c r="C63" s="25" t="s">
        <v>221</v>
      </c>
      <c r="D63" s="25"/>
      <c r="E63" s="30" t="s">
        <v>1091</v>
      </c>
      <c r="F63" s="24" t="s">
        <v>2093</v>
      </c>
      <c r="G63" s="35" t="s">
        <v>46</v>
      </c>
      <c r="H63" s="4">
        <v>1</v>
      </c>
      <c r="I63" s="4">
        <v>0</v>
      </c>
      <c r="J63" s="4">
        <v>0</v>
      </c>
      <c r="K63" s="62" t="s">
        <v>2824</v>
      </c>
      <c r="L63" s="5">
        <v>1</v>
      </c>
      <c r="M63" s="5">
        <v>0</v>
      </c>
      <c r="N63" s="5">
        <v>0</v>
      </c>
      <c r="O63" s="63"/>
      <c r="P63" s="43">
        <v>1</v>
      </c>
      <c r="Q63" s="44">
        <v>0</v>
      </c>
      <c r="R63" s="44">
        <v>0</v>
      </c>
      <c r="S63" s="67" t="s">
        <v>2834</v>
      </c>
      <c r="T63" s="6">
        <v>1</v>
      </c>
      <c r="U63" s="9">
        <v>0</v>
      </c>
      <c r="V63" s="6">
        <v>0</v>
      </c>
      <c r="W63" s="68" t="s">
        <v>2855</v>
      </c>
      <c r="X63" s="47">
        <f t="shared" si="0"/>
        <v>0</v>
      </c>
      <c r="Y63" s="47">
        <f t="shared" si="1"/>
        <v>0</v>
      </c>
      <c r="Z63" s="47">
        <f t="shared" si="2"/>
        <v>0</v>
      </c>
      <c r="AA63" s="47">
        <f t="shared" si="3"/>
        <v>0</v>
      </c>
    </row>
    <row r="64" spans="1:27" ht="57" hidden="1">
      <c r="A64" s="23">
        <v>32</v>
      </c>
      <c r="B64" s="22">
        <v>7</v>
      </c>
      <c r="C64" s="22" t="s">
        <v>221</v>
      </c>
      <c r="E64" s="36" t="s">
        <v>1092</v>
      </c>
      <c r="F64" s="35" t="s">
        <v>2094</v>
      </c>
      <c r="G64" s="35" t="s">
        <v>46</v>
      </c>
      <c r="H64" s="12">
        <v>0</v>
      </c>
      <c r="I64" s="12">
        <v>0</v>
      </c>
      <c r="J64" s="12">
        <v>0</v>
      </c>
      <c r="K64" s="35"/>
      <c r="L64" s="12">
        <v>0</v>
      </c>
      <c r="M64" s="12">
        <v>0</v>
      </c>
      <c r="N64" s="12">
        <v>0</v>
      </c>
      <c r="O64" s="35"/>
      <c r="P64" s="13">
        <v>0</v>
      </c>
      <c r="Q64" s="13">
        <v>0</v>
      </c>
      <c r="R64" s="13">
        <v>0</v>
      </c>
      <c r="S64" s="61"/>
      <c r="T64" s="1">
        <v>0</v>
      </c>
      <c r="U64" s="1">
        <v>0</v>
      </c>
      <c r="V64" s="1">
        <v>0</v>
      </c>
      <c r="W64" s="69"/>
      <c r="X64" s="47">
        <f t="shared" si="0"/>
        <v>0</v>
      </c>
      <c r="Y64" s="47">
        <f t="shared" si="1"/>
        <v>0</v>
      </c>
      <c r="Z64" s="47">
        <f t="shared" si="2"/>
        <v>0</v>
      </c>
      <c r="AA64" s="47">
        <f t="shared" si="3"/>
        <v>0</v>
      </c>
    </row>
    <row r="65" spans="1:27" ht="142.5" hidden="1">
      <c r="A65" s="23">
        <v>32</v>
      </c>
      <c r="B65" s="22">
        <v>8</v>
      </c>
      <c r="C65" s="22" t="s">
        <v>222</v>
      </c>
      <c r="E65" s="36" t="s">
        <v>1093</v>
      </c>
      <c r="F65" s="35" t="s">
        <v>2095</v>
      </c>
      <c r="G65" s="35" t="s">
        <v>46</v>
      </c>
      <c r="H65" s="4">
        <v>0</v>
      </c>
      <c r="I65" s="4">
        <v>0</v>
      </c>
      <c r="J65" s="4">
        <v>0</v>
      </c>
      <c r="K65" s="62"/>
      <c r="L65" s="5">
        <v>0</v>
      </c>
      <c r="M65" s="5">
        <v>0</v>
      </c>
      <c r="N65" s="5">
        <v>0</v>
      </c>
      <c r="O65" s="63" t="s">
        <v>2798</v>
      </c>
      <c r="P65" s="44">
        <v>0</v>
      </c>
      <c r="Q65" s="44">
        <v>0</v>
      </c>
      <c r="R65" s="44">
        <v>0</v>
      </c>
      <c r="S65" s="67"/>
      <c r="T65" s="6">
        <v>0</v>
      </c>
      <c r="U65" s="6">
        <v>0</v>
      </c>
      <c r="V65" s="6">
        <v>0</v>
      </c>
      <c r="W65" s="68"/>
      <c r="X65" s="47">
        <f t="shared" si="0"/>
        <v>0</v>
      </c>
      <c r="Y65" s="47">
        <f t="shared" si="1"/>
        <v>0</v>
      </c>
      <c r="Z65" s="47">
        <f t="shared" si="2"/>
        <v>0</v>
      </c>
      <c r="AA65" s="47">
        <f t="shared" si="3"/>
        <v>0</v>
      </c>
    </row>
    <row r="66" spans="1:27" ht="114" hidden="1">
      <c r="A66" s="23">
        <v>32</v>
      </c>
      <c r="B66" s="22">
        <v>9</v>
      </c>
      <c r="C66" s="22" t="s">
        <v>222</v>
      </c>
      <c r="E66" s="36" t="s">
        <v>1094</v>
      </c>
      <c r="F66" s="35" t="s">
        <v>2687</v>
      </c>
      <c r="G66" s="35" t="s">
        <v>46</v>
      </c>
      <c r="H66" s="12">
        <v>0</v>
      </c>
      <c r="I66" s="12">
        <v>1</v>
      </c>
      <c r="J66" s="12">
        <v>0</v>
      </c>
      <c r="K66" s="35"/>
      <c r="L66" s="12">
        <v>0</v>
      </c>
      <c r="M66" s="12">
        <v>1</v>
      </c>
      <c r="N66" s="12">
        <v>0</v>
      </c>
      <c r="O66" s="35"/>
      <c r="P66" s="13">
        <v>0</v>
      </c>
      <c r="Q66" s="13">
        <v>1</v>
      </c>
      <c r="R66" s="13">
        <v>0</v>
      </c>
      <c r="S66" s="61"/>
      <c r="T66" s="1">
        <v>0</v>
      </c>
      <c r="U66" s="1">
        <v>1</v>
      </c>
      <c r="V66" s="1">
        <v>0</v>
      </c>
      <c r="W66" s="69" t="s">
        <v>2779</v>
      </c>
      <c r="X66" s="47">
        <f t="shared" ref="X66:X129" si="4">_xlfn.STDEV.P(H66,L66,P66,T66)</f>
        <v>0</v>
      </c>
      <c r="Y66" s="47">
        <f t="shared" ref="Y66:Y129" si="5">_xlfn.STDEV.P(I66,M66,Q66,U66)</f>
        <v>0</v>
      </c>
      <c r="Z66" s="47">
        <f t="shared" ref="Z66:Z129" si="6">_xlfn.STDEV.P(J66,N66,R66,V66)</f>
        <v>0</v>
      </c>
      <c r="AA66" s="47">
        <f t="shared" ref="AA66:AA129" si="7">MAX(X66:Z66)</f>
        <v>0</v>
      </c>
    </row>
    <row r="67" spans="1:27" ht="142.5" hidden="1">
      <c r="A67" s="23">
        <v>32</v>
      </c>
      <c r="B67" s="22">
        <v>10</v>
      </c>
      <c r="C67" s="22" t="s">
        <v>222</v>
      </c>
      <c r="E67" s="36" t="s">
        <v>1095</v>
      </c>
      <c r="F67" s="35" t="s">
        <v>2096</v>
      </c>
      <c r="G67" s="35" t="s">
        <v>46</v>
      </c>
      <c r="H67" s="4">
        <v>1</v>
      </c>
      <c r="I67" s="4">
        <v>0</v>
      </c>
      <c r="J67" s="4">
        <v>0</v>
      </c>
      <c r="K67" s="62"/>
      <c r="L67" s="5">
        <v>1</v>
      </c>
      <c r="M67" s="5">
        <v>0</v>
      </c>
      <c r="N67" s="5">
        <v>0</v>
      </c>
      <c r="O67" s="63"/>
      <c r="P67" s="43">
        <v>1</v>
      </c>
      <c r="Q67" s="44">
        <v>0</v>
      </c>
      <c r="R67" s="44">
        <v>0</v>
      </c>
      <c r="S67" s="67"/>
      <c r="T67" s="6">
        <v>1</v>
      </c>
      <c r="U67" s="6">
        <v>0</v>
      </c>
      <c r="V67" s="6">
        <v>0</v>
      </c>
      <c r="W67" s="68" t="s">
        <v>2780</v>
      </c>
      <c r="X67" s="47">
        <f t="shared" si="4"/>
        <v>0</v>
      </c>
      <c r="Y67" s="47">
        <f t="shared" si="5"/>
        <v>0</v>
      </c>
      <c r="Z67" s="47">
        <f t="shared" si="6"/>
        <v>0</v>
      </c>
      <c r="AA67" s="47">
        <f t="shared" si="7"/>
        <v>0</v>
      </c>
    </row>
    <row r="68" spans="1:27" ht="185.25" hidden="1">
      <c r="A68" s="23">
        <v>32</v>
      </c>
      <c r="B68" s="22">
        <v>11</v>
      </c>
      <c r="C68" s="22" t="s">
        <v>222</v>
      </c>
      <c r="E68" s="36" t="s">
        <v>1096</v>
      </c>
      <c r="F68" s="35" t="s">
        <v>2097</v>
      </c>
      <c r="G68" s="35" t="s">
        <v>46</v>
      </c>
      <c r="H68" s="4">
        <v>0</v>
      </c>
      <c r="I68" s="4">
        <v>0</v>
      </c>
      <c r="J68" s="4">
        <v>0</v>
      </c>
      <c r="K68" s="62"/>
      <c r="L68" s="5">
        <v>0</v>
      </c>
      <c r="M68" s="5">
        <v>0</v>
      </c>
      <c r="N68" s="5">
        <v>0</v>
      </c>
      <c r="O68" s="63" t="s">
        <v>2719</v>
      </c>
      <c r="P68" s="44">
        <v>0</v>
      </c>
      <c r="Q68" s="43">
        <v>0</v>
      </c>
      <c r="R68" s="44">
        <v>0</v>
      </c>
      <c r="S68" s="67" t="s">
        <v>2811</v>
      </c>
      <c r="T68" s="6">
        <v>0</v>
      </c>
      <c r="U68" s="6">
        <v>0</v>
      </c>
      <c r="V68" s="6">
        <v>0</v>
      </c>
      <c r="W68" s="68" t="s">
        <v>2781</v>
      </c>
      <c r="X68" s="47">
        <f t="shared" si="4"/>
        <v>0</v>
      </c>
      <c r="Y68" s="47">
        <f t="shared" si="5"/>
        <v>0</v>
      </c>
      <c r="Z68" s="47">
        <f t="shared" si="6"/>
        <v>0</v>
      </c>
      <c r="AA68" s="47">
        <f t="shared" si="7"/>
        <v>0</v>
      </c>
    </row>
    <row r="69" spans="1:27" ht="142.5" hidden="1">
      <c r="A69" s="27">
        <v>32</v>
      </c>
      <c r="B69" s="25">
        <v>12</v>
      </c>
      <c r="C69" s="25" t="s">
        <v>222</v>
      </c>
      <c r="D69" s="25"/>
      <c r="E69" s="30" t="s">
        <v>2457</v>
      </c>
      <c r="F69" s="24" t="s">
        <v>2098</v>
      </c>
      <c r="G69" s="35" t="s">
        <v>46</v>
      </c>
      <c r="H69" s="4">
        <v>0</v>
      </c>
      <c r="I69" s="4">
        <v>1</v>
      </c>
      <c r="J69" s="4">
        <v>0</v>
      </c>
      <c r="K69" s="62" t="s">
        <v>2825</v>
      </c>
      <c r="L69" s="5">
        <v>0</v>
      </c>
      <c r="M69" s="5">
        <v>1</v>
      </c>
      <c r="N69" s="5">
        <v>0</v>
      </c>
      <c r="O69" s="63" t="s">
        <v>2799</v>
      </c>
      <c r="P69" s="44">
        <v>0</v>
      </c>
      <c r="Q69" s="44">
        <v>1</v>
      </c>
      <c r="R69" s="44">
        <v>0</v>
      </c>
      <c r="S69" s="67" t="s">
        <v>2812</v>
      </c>
      <c r="T69" s="9">
        <v>0</v>
      </c>
      <c r="U69" s="6">
        <v>1</v>
      </c>
      <c r="V69" s="6">
        <v>0</v>
      </c>
      <c r="W69" s="68" t="s">
        <v>2859</v>
      </c>
      <c r="X69" s="47">
        <f t="shared" si="4"/>
        <v>0</v>
      </c>
      <c r="Y69" s="47">
        <f t="shared" si="5"/>
        <v>0</v>
      </c>
      <c r="Z69" s="47">
        <f t="shared" si="6"/>
        <v>0</v>
      </c>
      <c r="AA69" s="47">
        <f t="shared" si="7"/>
        <v>0</v>
      </c>
    </row>
    <row r="70" spans="1:27" ht="57" hidden="1">
      <c r="A70" s="23">
        <v>32</v>
      </c>
      <c r="B70" s="22">
        <v>13</v>
      </c>
      <c r="C70" s="22" t="s">
        <v>224</v>
      </c>
      <c r="E70" s="36" t="s">
        <v>1097</v>
      </c>
      <c r="F70" s="35" t="s">
        <v>2099</v>
      </c>
      <c r="G70" s="35" t="s">
        <v>46</v>
      </c>
      <c r="H70" s="12">
        <v>0</v>
      </c>
      <c r="I70" s="12">
        <v>0</v>
      </c>
      <c r="J70" s="12">
        <v>0</v>
      </c>
      <c r="K70" s="35"/>
      <c r="L70" s="12">
        <v>0</v>
      </c>
      <c r="M70" s="12">
        <v>0</v>
      </c>
      <c r="N70" s="12">
        <v>0</v>
      </c>
      <c r="O70" s="35"/>
      <c r="P70" s="13">
        <v>0</v>
      </c>
      <c r="Q70" s="13">
        <v>0</v>
      </c>
      <c r="R70" s="13">
        <v>0</v>
      </c>
      <c r="S70" s="61"/>
      <c r="T70" s="1">
        <v>0</v>
      </c>
      <c r="U70" s="1">
        <v>0</v>
      </c>
      <c r="V70" s="1">
        <v>0</v>
      </c>
      <c r="W70" s="69"/>
      <c r="X70" s="47">
        <f t="shared" si="4"/>
        <v>0</v>
      </c>
      <c r="Y70" s="47">
        <f t="shared" si="5"/>
        <v>0</v>
      </c>
      <c r="Z70" s="47">
        <f t="shared" si="6"/>
        <v>0</v>
      </c>
      <c r="AA70" s="47">
        <f t="shared" si="7"/>
        <v>0</v>
      </c>
    </row>
    <row r="71" spans="1:27" ht="71.25" hidden="1">
      <c r="A71" s="23">
        <v>32</v>
      </c>
      <c r="B71" s="22">
        <v>14</v>
      </c>
      <c r="C71" s="22" t="s">
        <v>224</v>
      </c>
      <c r="E71" s="33" t="s">
        <v>1098</v>
      </c>
      <c r="F71" s="35" t="s">
        <v>2100</v>
      </c>
      <c r="G71" s="35" t="s">
        <v>46</v>
      </c>
      <c r="H71" s="12">
        <v>0</v>
      </c>
      <c r="I71" s="12">
        <v>0</v>
      </c>
      <c r="J71" s="12">
        <v>0</v>
      </c>
      <c r="K71" s="35"/>
      <c r="L71" s="12">
        <v>0</v>
      </c>
      <c r="M71" s="12">
        <v>0</v>
      </c>
      <c r="N71" s="12">
        <v>0</v>
      </c>
      <c r="O71" s="35"/>
      <c r="P71" s="13">
        <v>0</v>
      </c>
      <c r="Q71" s="13">
        <v>0</v>
      </c>
      <c r="R71" s="13">
        <v>0</v>
      </c>
      <c r="S71" s="61"/>
      <c r="T71" s="1">
        <v>0</v>
      </c>
      <c r="U71" s="1">
        <v>0</v>
      </c>
      <c r="V71" s="1">
        <v>0</v>
      </c>
      <c r="W71" s="69"/>
      <c r="X71" s="47">
        <f t="shared" si="4"/>
        <v>0</v>
      </c>
      <c r="Y71" s="47">
        <f t="shared" si="5"/>
        <v>0</v>
      </c>
      <c r="Z71" s="47">
        <f t="shared" si="6"/>
        <v>0</v>
      </c>
      <c r="AA71" s="47">
        <f t="shared" si="7"/>
        <v>0</v>
      </c>
    </row>
    <row r="72" spans="1:27" ht="85.5" hidden="1">
      <c r="A72" s="23">
        <v>32</v>
      </c>
      <c r="B72" s="22">
        <v>15</v>
      </c>
      <c r="C72" s="22" t="s">
        <v>224</v>
      </c>
      <c r="E72" s="36" t="s">
        <v>1099</v>
      </c>
      <c r="F72" s="35" t="s">
        <v>2458</v>
      </c>
      <c r="G72" s="35" t="s">
        <v>46</v>
      </c>
      <c r="H72" s="12">
        <v>0</v>
      </c>
      <c r="I72" s="12">
        <v>0</v>
      </c>
      <c r="J72" s="12">
        <v>0</v>
      </c>
      <c r="K72" s="35"/>
      <c r="L72" s="12">
        <v>0</v>
      </c>
      <c r="M72" s="12">
        <v>0</v>
      </c>
      <c r="N72" s="12">
        <v>0</v>
      </c>
      <c r="O72" s="35"/>
      <c r="P72" s="13">
        <v>0</v>
      </c>
      <c r="Q72" s="13">
        <v>0</v>
      </c>
      <c r="R72" s="13">
        <v>0</v>
      </c>
      <c r="S72" s="61"/>
      <c r="T72" s="1">
        <v>0</v>
      </c>
      <c r="U72" s="1">
        <v>0</v>
      </c>
      <c r="V72" s="1">
        <v>0</v>
      </c>
      <c r="W72" s="69" t="s">
        <v>2782</v>
      </c>
      <c r="X72" s="47">
        <f t="shared" si="4"/>
        <v>0</v>
      </c>
      <c r="Y72" s="47">
        <f t="shared" si="5"/>
        <v>0</v>
      </c>
      <c r="Z72" s="47">
        <f t="shared" si="6"/>
        <v>0</v>
      </c>
      <c r="AA72" s="47">
        <f t="shared" si="7"/>
        <v>0</v>
      </c>
    </row>
    <row r="73" spans="1:27" ht="142.5" hidden="1">
      <c r="A73" s="23">
        <v>32</v>
      </c>
      <c r="B73" s="22">
        <v>16</v>
      </c>
      <c r="C73" s="22" t="s">
        <v>224</v>
      </c>
      <c r="E73" s="36" t="s">
        <v>1100</v>
      </c>
      <c r="F73" s="35" t="s">
        <v>2101</v>
      </c>
      <c r="G73" s="35" t="s">
        <v>46</v>
      </c>
      <c r="H73" s="12">
        <v>0</v>
      </c>
      <c r="I73" s="12">
        <v>0</v>
      </c>
      <c r="J73" s="12">
        <v>0</v>
      </c>
      <c r="K73" s="35"/>
      <c r="L73" s="12">
        <v>0</v>
      </c>
      <c r="M73" s="12">
        <v>0</v>
      </c>
      <c r="N73" s="12">
        <v>0</v>
      </c>
      <c r="O73" s="35"/>
      <c r="P73" s="13">
        <v>0</v>
      </c>
      <c r="Q73" s="13">
        <v>0</v>
      </c>
      <c r="R73" s="13">
        <v>0</v>
      </c>
      <c r="S73" s="61"/>
      <c r="T73" s="1">
        <v>0</v>
      </c>
      <c r="U73" s="1">
        <v>0</v>
      </c>
      <c r="V73" s="1">
        <v>0</v>
      </c>
      <c r="W73" s="69"/>
      <c r="X73" s="47">
        <f t="shared" si="4"/>
        <v>0</v>
      </c>
      <c r="Y73" s="47">
        <f t="shared" si="5"/>
        <v>0</v>
      </c>
      <c r="Z73" s="47">
        <f t="shared" si="6"/>
        <v>0</v>
      </c>
      <c r="AA73" s="47">
        <f t="shared" si="7"/>
        <v>0</v>
      </c>
    </row>
    <row r="74" spans="1:27" ht="85.5" hidden="1">
      <c r="A74" s="23">
        <v>32</v>
      </c>
      <c r="B74" s="22">
        <v>17</v>
      </c>
      <c r="C74" s="22" t="s">
        <v>224</v>
      </c>
      <c r="E74" s="36" t="s">
        <v>1101</v>
      </c>
      <c r="F74" s="35" t="s">
        <v>2459</v>
      </c>
      <c r="G74" s="35" t="s">
        <v>46</v>
      </c>
      <c r="H74" s="12">
        <v>0</v>
      </c>
      <c r="I74" s="12">
        <v>0</v>
      </c>
      <c r="J74" s="12">
        <v>0</v>
      </c>
      <c r="K74" s="35"/>
      <c r="L74" s="12">
        <v>0</v>
      </c>
      <c r="M74" s="12">
        <v>0</v>
      </c>
      <c r="N74" s="12">
        <v>0</v>
      </c>
      <c r="O74" s="35" t="s">
        <v>2720</v>
      </c>
      <c r="P74" s="13">
        <v>0</v>
      </c>
      <c r="Q74" s="13">
        <v>0</v>
      </c>
      <c r="R74" s="13">
        <v>0</v>
      </c>
      <c r="S74" s="61"/>
      <c r="T74" s="1">
        <v>0</v>
      </c>
      <c r="U74" s="1">
        <v>0</v>
      </c>
      <c r="V74" s="1">
        <v>0</v>
      </c>
      <c r="W74" s="69"/>
      <c r="X74" s="47">
        <f t="shared" si="4"/>
        <v>0</v>
      </c>
      <c r="Y74" s="47">
        <f t="shared" si="5"/>
        <v>0</v>
      </c>
      <c r="Z74" s="47">
        <f t="shared" si="6"/>
        <v>0</v>
      </c>
      <c r="AA74" s="47">
        <f t="shared" si="7"/>
        <v>0</v>
      </c>
    </row>
    <row r="75" spans="1:27" ht="57" hidden="1">
      <c r="A75" s="23">
        <v>32</v>
      </c>
      <c r="B75" s="22">
        <v>18</v>
      </c>
      <c r="C75" s="22" t="s">
        <v>224</v>
      </c>
      <c r="E75" s="36" t="s">
        <v>1102</v>
      </c>
      <c r="F75" s="35" t="s">
        <v>2102</v>
      </c>
      <c r="G75" s="35" t="s">
        <v>46</v>
      </c>
      <c r="H75" s="12">
        <v>0</v>
      </c>
      <c r="I75" s="12">
        <v>0</v>
      </c>
      <c r="J75" s="12">
        <v>0</v>
      </c>
      <c r="K75" s="35"/>
      <c r="L75" s="12">
        <v>0</v>
      </c>
      <c r="M75" s="12">
        <v>0</v>
      </c>
      <c r="N75" s="12">
        <v>0</v>
      </c>
      <c r="O75" s="35"/>
      <c r="P75" s="13">
        <v>0</v>
      </c>
      <c r="Q75" s="13">
        <v>0</v>
      </c>
      <c r="R75" s="13">
        <v>0</v>
      </c>
      <c r="S75" s="61"/>
      <c r="T75" s="1">
        <v>0</v>
      </c>
      <c r="U75" s="1">
        <v>0</v>
      </c>
      <c r="V75" s="1">
        <v>0</v>
      </c>
      <c r="W75" s="69"/>
      <c r="X75" s="47">
        <f t="shared" si="4"/>
        <v>0</v>
      </c>
      <c r="Y75" s="47">
        <f t="shared" si="5"/>
        <v>0</v>
      </c>
      <c r="Z75" s="47">
        <f t="shared" si="6"/>
        <v>0</v>
      </c>
      <c r="AA75" s="47">
        <f t="shared" si="7"/>
        <v>0</v>
      </c>
    </row>
    <row r="76" spans="1:27" ht="85.5" hidden="1">
      <c r="A76" s="23">
        <v>32</v>
      </c>
      <c r="B76" s="22">
        <v>19</v>
      </c>
      <c r="C76" s="22" t="s">
        <v>227</v>
      </c>
      <c r="E76" s="36" t="s">
        <v>1103</v>
      </c>
      <c r="F76" s="35" t="s">
        <v>2688</v>
      </c>
      <c r="G76" s="35" t="s">
        <v>46</v>
      </c>
      <c r="H76" s="12">
        <v>0</v>
      </c>
      <c r="I76" s="12">
        <v>0</v>
      </c>
      <c r="J76" s="12">
        <v>0</v>
      </c>
      <c r="K76" s="35"/>
      <c r="L76" s="12">
        <v>0</v>
      </c>
      <c r="M76" s="12">
        <v>0</v>
      </c>
      <c r="N76" s="12">
        <v>0</v>
      </c>
      <c r="O76" s="35"/>
      <c r="P76" s="13">
        <v>0</v>
      </c>
      <c r="Q76" s="13">
        <v>0</v>
      </c>
      <c r="R76" s="13">
        <v>0</v>
      </c>
      <c r="S76" s="61"/>
      <c r="T76" s="1">
        <v>0</v>
      </c>
      <c r="U76" s="1">
        <v>0</v>
      </c>
      <c r="V76" s="1">
        <v>0</v>
      </c>
      <c r="W76" s="69" t="s">
        <v>2782</v>
      </c>
      <c r="X76" s="47">
        <f t="shared" si="4"/>
        <v>0</v>
      </c>
      <c r="Y76" s="47">
        <f t="shared" si="5"/>
        <v>0</v>
      </c>
      <c r="Z76" s="47">
        <f t="shared" si="6"/>
        <v>0</v>
      </c>
      <c r="AA76" s="47">
        <f t="shared" si="7"/>
        <v>0</v>
      </c>
    </row>
    <row r="77" spans="1:27" ht="114" hidden="1">
      <c r="A77" s="23">
        <v>32</v>
      </c>
      <c r="B77" s="22">
        <v>20</v>
      </c>
      <c r="C77" s="22" t="s">
        <v>227</v>
      </c>
      <c r="E77" s="36" t="s">
        <v>624</v>
      </c>
      <c r="F77" s="35" t="s">
        <v>2103</v>
      </c>
      <c r="G77" s="35" t="s">
        <v>46</v>
      </c>
      <c r="H77" s="12">
        <v>1</v>
      </c>
      <c r="I77" s="12">
        <v>0</v>
      </c>
      <c r="J77" s="12">
        <v>0</v>
      </c>
      <c r="K77" s="35"/>
      <c r="L77" s="12">
        <v>1</v>
      </c>
      <c r="M77" s="12">
        <v>0</v>
      </c>
      <c r="N77" s="12">
        <v>0</v>
      </c>
      <c r="O77" s="35" t="s">
        <v>2721</v>
      </c>
      <c r="P77" s="13">
        <v>1</v>
      </c>
      <c r="Q77" s="13">
        <v>0</v>
      </c>
      <c r="R77" s="13">
        <v>0</v>
      </c>
      <c r="S77" s="61" t="s">
        <v>2739</v>
      </c>
      <c r="T77" s="1">
        <v>1</v>
      </c>
      <c r="U77" s="1">
        <v>0</v>
      </c>
      <c r="V77" s="1">
        <v>0</v>
      </c>
      <c r="W77" s="69" t="s">
        <v>2783</v>
      </c>
      <c r="X77" s="47">
        <f t="shared" si="4"/>
        <v>0</v>
      </c>
      <c r="Y77" s="47">
        <f t="shared" si="5"/>
        <v>0</v>
      </c>
      <c r="Z77" s="47">
        <f t="shared" si="6"/>
        <v>0</v>
      </c>
      <c r="AA77" s="47">
        <f t="shared" si="7"/>
        <v>0</v>
      </c>
    </row>
    <row r="78" spans="1:27" ht="142.5" hidden="1">
      <c r="A78" s="23">
        <v>32</v>
      </c>
      <c r="B78" s="22">
        <v>21</v>
      </c>
      <c r="C78" s="22" t="s">
        <v>228</v>
      </c>
      <c r="E78" s="36" t="s">
        <v>286</v>
      </c>
      <c r="F78" s="35" t="s">
        <v>2104</v>
      </c>
      <c r="G78" s="35" t="s">
        <v>46</v>
      </c>
      <c r="H78" s="12">
        <v>0</v>
      </c>
      <c r="I78" s="12">
        <v>0</v>
      </c>
      <c r="J78" s="12">
        <v>0</v>
      </c>
      <c r="K78" s="35"/>
      <c r="L78" s="12">
        <v>0</v>
      </c>
      <c r="M78" s="12">
        <v>0</v>
      </c>
      <c r="N78" s="12">
        <v>0</v>
      </c>
      <c r="O78" s="35" t="s">
        <v>2722</v>
      </c>
      <c r="P78" s="13">
        <v>0</v>
      </c>
      <c r="Q78" s="13">
        <v>0</v>
      </c>
      <c r="R78" s="13">
        <v>0</v>
      </c>
      <c r="S78" s="61"/>
      <c r="T78" s="1">
        <v>0</v>
      </c>
      <c r="U78" s="1">
        <v>0</v>
      </c>
      <c r="V78" s="1">
        <v>0</v>
      </c>
      <c r="W78" s="69"/>
      <c r="X78" s="47">
        <f t="shared" si="4"/>
        <v>0</v>
      </c>
      <c r="Y78" s="47">
        <f t="shared" si="5"/>
        <v>0</v>
      </c>
      <c r="Z78" s="47">
        <f t="shared" si="6"/>
        <v>0</v>
      </c>
      <c r="AA78" s="47">
        <f t="shared" si="7"/>
        <v>0</v>
      </c>
    </row>
    <row r="79" spans="1:27" ht="85.5" hidden="1">
      <c r="A79" s="23">
        <v>32</v>
      </c>
      <c r="B79" s="22">
        <v>22</v>
      </c>
      <c r="C79" s="22" t="s">
        <v>228</v>
      </c>
      <c r="E79" s="36" t="s">
        <v>1104</v>
      </c>
      <c r="F79" s="35" t="s">
        <v>2105</v>
      </c>
      <c r="G79" s="35" t="s">
        <v>46</v>
      </c>
      <c r="H79" s="12">
        <v>0</v>
      </c>
      <c r="I79" s="12">
        <v>0</v>
      </c>
      <c r="J79" s="12">
        <v>0</v>
      </c>
      <c r="K79" s="35"/>
      <c r="L79" s="12">
        <v>0</v>
      </c>
      <c r="M79" s="12">
        <v>0</v>
      </c>
      <c r="N79" s="12">
        <v>0</v>
      </c>
      <c r="O79" s="35"/>
      <c r="P79" s="13">
        <v>0</v>
      </c>
      <c r="Q79" s="13">
        <v>0</v>
      </c>
      <c r="R79" s="13">
        <v>0</v>
      </c>
      <c r="S79" s="61"/>
      <c r="T79" s="1">
        <v>0</v>
      </c>
      <c r="U79" s="1">
        <v>0</v>
      </c>
      <c r="V79" s="1">
        <v>0</v>
      </c>
      <c r="W79" s="69"/>
      <c r="X79" s="47">
        <f t="shared" si="4"/>
        <v>0</v>
      </c>
      <c r="Y79" s="47">
        <f t="shared" si="5"/>
        <v>0</v>
      </c>
      <c r="Z79" s="47">
        <f t="shared" si="6"/>
        <v>0</v>
      </c>
      <c r="AA79" s="47">
        <f t="shared" si="7"/>
        <v>0</v>
      </c>
    </row>
    <row r="80" spans="1:27" ht="384.75" hidden="1">
      <c r="A80" s="27">
        <v>32</v>
      </c>
      <c r="B80" s="25">
        <v>23</v>
      </c>
      <c r="C80" s="25" t="s">
        <v>228</v>
      </c>
      <c r="D80" s="25"/>
      <c r="E80" s="30" t="s">
        <v>1105</v>
      </c>
      <c r="F80" s="24" t="s">
        <v>2106</v>
      </c>
      <c r="G80" s="35" t="s">
        <v>46</v>
      </c>
      <c r="H80" s="4">
        <v>1</v>
      </c>
      <c r="I80" s="4">
        <v>0</v>
      </c>
      <c r="J80" s="4">
        <v>0</v>
      </c>
      <c r="K80" s="62" t="s">
        <v>2870</v>
      </c>
      <c r="L80" s="5">
        <v>1</v>
      </c>
      <c r="M80" s="5">
        <v>0</v>
      </c>
      <c r="N80" s="5">
        <v>0</v>
      </c>
      <c r="O80" s="63" t="s">
        <v>2868</v>
      </c>
      <c r="P80" s="43">
        <v>1</v>
      </c>
      <c r="Q80" s="44">
        <v>0</v>
      </c>
      <c r="R80" s="44">
        <v>0</v>
      </c>
      <c r="S80" s="67" t="s">
        <v>2835</v>
      </c>
      <c r="T80" s="9">
        <v>1</v>
      </c>
      <c r="U80" s="6">
        <v>0</v>
      </c>
      <c r="V80" s="6">
        <v>0</v>
      </c>
      <c r="W80" s="68" t="s">
        <v>2856</v>
      </c>
      <c r="X80" s="47">
        <f t="shared" si="4"/>
        <v>0</v>
      </c>
      <c r="Y80" s="47">
        <f t="shared" si="5"/>
        <v>0</v>
      </c>
      <c r="Z80" s="47">
        <f t="shared" si="6"/>
        <v>0</v>
      </c>
      <c r="AA80" s="47">
        <f t="shared" si="7"/>
        <v>0</v>
      </c>
    </row>
    <row r="81" spans="1:27" ht="85.5" hidden="1">
      <c r="A81" s="27">
        <v>32</v>
      </c>
      <c r="B81" s="25">
        <v>24</v>
      </c>
      <c r="C81" s="25" t="s">
        <v>228</v>
      </c>
      <c r="D81" s="25"/>
      <c r="E81" s="30" t="s">
        <v>1106</v>
      </c>
      <c r="F81" s="24" t="s">
        <v>2107</v>
      </c>
      <c r="G81" s="35" t="s">
        <v>46</v>
      </c>
      <c r="H81" s="4">
        <v>0</v>
      </c>
      <c r="I81" s="4">
        <v>0</v>
      </c>
      <c r="J81" s="4">
        <v>0</v>
      </c>
      <c r="K81" s="62" t="s">
        <v>2826</v>
      </c>
      <c r="L81" s="5">
        <v>0</v>
      </c>
      <c r="M81" s="5">
        <v>0</v>
      </c>
      <c r="N81" s="5">
        <v>0</v>
      </c>
      <c r="O81" s="63"/>
      <c r="P81" s="44">
        <v>0</v>
      </c>
      <c r="Q81" s="44">
        <v>0</v>
      </c>
      <c r="R81" s="44">
        <v>0</v>
      </c>
      <c r="S81" s="67" t="s">
        <v>2813</v>
      </c>
      <c r="T81" s="9">
        <v>0</v>
      </c>
      <c r="U81" s="6">
        <v>0</v>
      </c>
      <c r="V81" s="6">
        <v>0</v>
      </c>
      <c r="W81" s="68" t="s">
        <v>2857</v>
      </c>
      <c r="X81" s="47">
        <f t="shared" si="4"/>
        <v>0</v>
      </c>
      <c r="Y81" s="47">
        <f t="shared" si="5"/>
        <v>0</v>
      </c>
      <c r="Z81" s="47">
        <f t="shared" si="6"/>
        <v>0</v>
      </c>
      <c r="AA81" s="54">
        <f t="shared" si="7"/>
        <v>0</v>
      </c>
    </row>
    <row r="82" spans="1:27" ht="71.25" hidden="1">
      <c r="A82" s="23">
        <v>32</v>
      </c>
      <c r="B82" s="22">
        <v>25</v>
      </c>
      <c r="C82" s="22" t="s">
        <v>228</v>
      </c>
      <c r="E82" s="36" t="s">
        <v>625</v>
      </c>
      <c r="F82" s="35" t="s">
        <v>2108</v>
      </c>
      <c r="G82" s="35" t="s">
        <v>46</v>
      </c>
      <c r="H82" s="12">
        <v>0</v>
      </c>
      <c r="I82" s="12">
        <v>0</v>
      </c>
      <c r="J82" s="12">
        <v>0</v>
      </c>
      <c r="K82" s="35"/>
      <c r="L82" s="12">
        <v>0</v>
      </c>
      <c r="M82" s="12">
        <v>0</v>
      </c>
      <c r="N82" s="12">
        <v>0</v>
      </c>
      <c r="O82" s="35"/>
      <c r="P82" s="13">
        <v>0</v>
      </c>
      <c r="Q82" s="13">
        <v>0</v>
      </c>
      <c r="R82" s="13">
        <v>0</v>
      </c>
      <c r="S82" s="61"/>
      <c r="T82" s="1">
        <v>0</v>
      </c>
      <c r="U82" s="1">
        <v>0</v>
      </c>
      <c r="V82" s="1">
        <v>0</v>
      </c>
      <c r="W82" s="69"/>
      <c r="X82" s="47">
        <f t="shared" si="4"/>
        <v>0</v>
      </c>
      <c r="Y82" s="47">
        <f t="shared" si="5"/>
        <v>0</v>
      </c>
      <c r="Z82" s="47">
        <f t="shared" si="6"/>
        <v>0</v>
      </c>
      <c r="AA82" s="47">
        <f t="shared" si="7"/>
        <v>0</v>
      </c>
    </row>
    <row r="83" spans="1:27" ht="213.75" hidden="1">
      <c r="A83" s="23">
        <v>32</v>
      </c>
      <c r="B83" s="22">
        <v>26</v>
      </c>
      <c r="C83" s="22" t="s">
        <v>231</v>
      </c>
      <c r="D83" s="22" t="s">
        <v>324</v>
      </c>
      <c r="E83" s="36" t="s">
        <v>1107</v>
      </c>
      <c r="F83" s="35" t="s">
        <v>2689</v>
      </c>
      <c r="G83" s="35" t="s">
        <v>46</v>
      </c>
      <c r="H83" s="12">
        <v>0</v>
      </c>
      <c r="I83" s="12">
        <v>0</v>
      </c>
      <c r="J83" s="12">
        <v>0</v>
      </c>
      <c r="K83" s="35"/>
      <c r="L83" s="12">
        <v>0</v>
      </c>
      <c r="M83" s="12">
        <v>0</v>
      </c>
      <c r="N83" s="12">
        <v>0</v>
      </c>
      <c r="O83" s="35"/>
      <c r="P83" s="13">
        <v>0</v>
      </c>
      <c r="Q83" s="13">
        <v>0</v>
      </c>
      <c r="R83" s="13">
        <v>0</v>
      </c>
      <c r="S83" s="61"/>
      <c r="T83" s="1">
        <v>0</v>
      </c>
      <c r="U83" s="1">
        <v>0</v>
      </c>
      <c r="V83" s="1">
        <v>0</v>
      </c>
      <c r="W83" s="69"/>
      <c r="X83" s="47">
        <f t="shared" si="4"/>
        <v>0</v>
      </c>
      <c r="Y83" s="47">
        <f t="shared" si="5"/>
        <v>0</v>
      </c>
      <c r="Z83" s="47">
        <f t="shared" si="6"/>
        <v>0</v>
      </c>
      <c r="AA83" s="47">
        <f t="shared" si="7"/>
        <v>0</v>
      </c>
    </row>
    <row r="84" spans="1:27" ht="185.25" hidden="1">
      <c r="A84" s="23">
        <v>32</v>
      </c>
      <c r="B84" s="22">
        <v>27</v>
      </c>
      <c r="C84" s="22" t="s">
        <v>231</v>
      </c>
      <c r="E84" s="36" t="s">
        <v>2460</v>
      </c>
      <c r="F84" s="35" t="s">
        <v>2109</v>
      </c>
      <c r="G84" s="35" t="s">
        <v>46</v>
      </c>
      <c r="H84" s="12">
        <v>0</v>
      </c>
      <c r="I84" s="12">
        <v>0</v>
      </c>
      <c r="J84" s="12">
        <v>0</v>
      </c>
      <c r="K84" s="35"/>
      <c r="L84" s="12">
        <v>0</v>
      </c>
      <c r="M84" s="12">
        <v>0</v>
      </c>
      <c r="N84" s="12">
        <v>0</v>
      </c>
      <c r="O84" s="35" t="s">
        <v>2723</v>
      </c>
      <c r="P84" s="13">
        <v>0</v>
      </c>
      <c r="Q84" s="13">
        <v>0</v>
      </c>
      <c r="R84" s="13">
        <v>0</v>
      </c>
      <c r="S84" s="61"/>
      <c r="T84" s="1">
        <v>0</v>
      </c>
      <c r="U84" s="1">
        <v>0</v>
      </c>
      <c r="V84" s="1">
        <v>0</v>
      </c>
      <c r="W84" s="69"/>
      <c r="X84" s="47">
        <f t="shared" si="4"/>
        <v>0</v>
      </c>
      <c r="Y84" s="47">
        <f t="shared" si="5"/>
        <v>0</v>
      </c>
      <c r="Z84" s="47">
        <f t="shared" si="6"/>
        <v>0</v>
      </c>
      <c r="AA84" s="47">
        <f t="shared" si="7"/>
        <v>0</v>
      </c>
    </row>
    <row r="85" spans="1:27" ht="85.5" hidden="1">
      <c r="A85" s="23">
        <v>32</v>
      </c>
      <c r="B85" s="22">
        <v>28</v>
      </c>
      <c r="C85" s="22" t="s">
        <v>233</v>
      </c>
      <c r="E85" s="36" t="s">
        <v>626</v>
      </c>
      <c r="F85" s="35" t="s">
        <v>2110</v>
      </c>
      <c r="G85" s="35" t="s">
        <v>46</v>
      </c>
      <c r="H85" s="12">
        <v>0</v>
      </c>
      <c r="I85" s="12">
        <v>0</v>
      </c>
      <c r="J85" s="12">
        <v>0</v>
      </c>
      <c r="K85" s="35"/>
      <c r="L85" s="12">
        <v>0</v>
      </c>
      <c r="M85" s="12">
        <v>0</v>
      </c>
      <c r="N85" s="12">
        <v>0</v>
      </c>
      <c r="O85" s="35"/>
      <c r="P85" s="13">
        <v>0</v>
      </c>
      <c r="Q85" s="13">
        <v>0</v>
      </c>
      <c r="R85" s="13">
        <v>0</v>
      </c>
      <c r="S85" s="61"/>
      <c r="T85" s="1">
        <v>0</v>
      </c>
      <c r="U85" s="1">
        <v>0</v>
      </c>
      <c r="V85" s="1">
        <v>0</v>
      </c>
      <c r="W85" s="69"/>
      <c r="X85" s="47">
        <f t="shared" si="4"/>
        <v>0</v>
      </c>
      <c r="Y85" s="47">
        <f t="shared" si="5"/>
        <v>0</v>
      </c>
      <c r="Z85" s="47">
        <f t="shared" si="6"/>
        <v>0</v>
      </c>
      <c r="AA85" s="47">
        <f t="shared" si="7"/>
        <v>0</v>
      </c>
    </row>
    <row r="86" spans="1:27" ht="114" hidden="1">
      <c r="A86" s="23">
        <v>32</v>
      </c>
      <c r="B86" s="22">
        <v>29</v>
      </c>
      <c r="C86" s="22" t="s">
        <v>233</v>
      </c>
      <c r="E86" s="36" t="s">
        <v>1108</v>
      </c>
      <c r="F86" s="35" t="s">
        <v>2111</v>
      </c>
      <c r="G86" s="35" t="s">
        <v>46</v>
      </c>
      <c r="H86" s="4">
        <v>2</v>
      </c>
      <c r="I86" s="4">
        <v>0</v>
      </c>
      <c r="J86" s="4">
        <v>0</v>
      </c>
      <c r="K86" s="62" t="s">
        <v>2827</v>
      </c>
      <c r="L86" s="5">
        <v>2</v>
      </c>
      <c r="M86" s="5">
        <v>0</v>
      </c>
      <c r="N86" s="5">
        <v>0</v>
      </c>
      <c r="O86" s="63"/>
      <c r="P86" s="44">
        <v>2</v>
      </c>
      <c r="Q86" s="44">
        <v>0</v>
      </c>
      <c r="R86" s="44">
        <v>0</v>
      </c>
      <c r="S86" s="67" t="s">
        <v>2740</v>
      </c>
      <c r="T86" s="6">
        <v>2</v>
      </c>
      <c r="U86" s="6">
        <v>0</v>
      </c>
      <c r="V86" s="6">
        <v>0</v>
      </c>
      <c r="W86" s="68" t="s">
        <v>2784</v>
      </c>
      <c r="X86" s="47">
        <f t="shared" si="4"/>
        <v>0</v>
      </c>
      <c r="Y86" s="47">
        <f t="shared" si="5"/>
        <v>0</v>
      </c>
      <c r="Z86" s="47">
        <f t="shared" si="6"/>
        <v>0</v>
      </c>
      <c r="AA86" s="47">
        <f t="shared" si="7"/>
        <v>0</v>
      </c>
    </row>
    <row r="87" spans="1:27" ht="114" hidden="1">
      <c r="A87" s="23">
        <v>32</v>
      </c>
      <c r="B87" s="22">
        <v>30</v>
      </c>
      <c r="C87" s="22" t="s">
        <v>233</v>
      </c>
      <c r="E87" s="36" t="s">
        <v>1109</v>
      </c>
      <c r="F87" s="35" t="s">
        <v>2112</v>
      </c>
      <c r="G87" s="35" t="s">
        <v>46</v>
      </c>
      <c r="H87" s="4">
        <v>0</v>
      </c>
      <c r="I87" s="4">
        <v>0</v>
      </c>
      <c r="J87" s="4">
        <v>0</v>
      </c>
      <c r="K87" s="62"/>
      <c r="L87" s="5">
        <v>0</v>
      </c>
      <c r="M87" s="5">
        <v>0</v>
      </c>
      <c r="N87" s="5">
        <v>0</v>
      </c>
      <c r="O87" s="63" t="s">
        <v>2800</v>
      </c>
      <c r="P87" s="44">
        <v>0</v>
      </c>
      <c r="Q87" s="44">
        <v>0</v>
      </c>
      <c r="R87" s="44">
        <v>0</v>
      </c>
      <c r="S87" s="67"/>
      <c r="T87" s="6">
        <v>0</v>
      </c>
      <c r="U87" s="6">
        <v>0</v>
      </c>
      <c r="V87" s="6">
        <v>0</v>
      </c>
      <c r="W87" s="68"/>
      <c r="X87" s="47">
        <f t="shared" si="4"/>
        <v>0</v>
      </c>
      <c r="Y87" s="47">
        <f t="shared" si="5"/>
        <v>0</v>
      </c>
      <c r="Z87" s="47">
        <f t="shared" si="6"/>
        <v>0</v>
      </c>
      <c r="AA87" s="47">
        <f t="shared" si="7"/>
        <v>0</v>
      </c>
    </row>
    <row r="88" spans="1:27" ht="114" hidden="1">
      <c r="A88" s="27">
        <v>32</v>
      </c>
      <c r="B88" s="25">
        <v>31</v>
      </c>
      <c r="C88" s="25" t="s">
        <v>237</v>
      </c>
      <c r="D88" s="25"/>
      <c r="E88" s="30" t="s">
        <v>1511</v>
      </c>
      <c r="F88" s="24" t="s">
        <v>2113</v>
      </c>
      <c r="G88" s="35" t="s">
        <v>46</v>
      </c>
      <c r="H88" s="4">
        <v>2</v>
      </c>
      <c r="I88" s="4">
        <v>0</v>
      </c>
      <c r="J88" s="4">
        <v>0</v>
      </c>
      <c r="K88" s="62" t="s">
        <v>2828</v>
      </c>
      <c r="L88" s="5">
        <v>0</v>
      </c>
      <c r="M88" s="5">
        <v>0</v>
      </c>
      <c r="N88" s="5">
        <v>0</v>
      </c>
      <c r="O88" s="63" t="s">
        <v>2724</v>
      </c>
      <c r="P88" s="44">
        <v>0</v>
      </c>
      <c r="Q88" s="44">
        <v>0</v>
      </c>
      <c r="R88" s="44">
        <v>0</v>
      </c>
      <c r="S88" s="67" t="s">
        <v>2814</v>
      </c>
      <c r="T88" s="7">
        <v>0</v>
      </c>
      <c r="U88" s="7">
        <v>0</v>
      </c>
      <c r="V88" s="7">
        <v>0</v>
      </c>
      <c r="W88" s="71" t="s">
        <v>2858</v>
      </c>
      <c r="X88" s="47">
        <f t="shared" si="4"/>
        <v>0.8660254037844386</v>
      </c>
      <c r="Y88" s="47">
        <f t="shared" si="5"/>
        <v>0</v>
      </c>
      <c r="Z88" s="47">
        <f t="shared" si="6"/>
        <v>0</v>
      </c>
      <c r="AA88" s="54">
        <f t="shared" si="7"/>
        <v>0.8660254037844386</v>
      </c>
    </row>
    <row r="89" spans="1:27" ht="57" hidden="1">
      <c r="A89" s="23">
        <v>32</v>
      </c>
      <c r="B89" s="22">
        <v>32</v>
      </c>
      <c r="C89" s="22" t="s">
        <v>237</v>
      </c>
      <c r="E89" s="36" t="s">
        <v>1110</v>
      </c>
      <c r="F89" s="35" t="s">
        <v>2114</v>
      </c>
      <c r="G89" s="35" t="s">
        <v>46</v>
      </c>
      <c r="H89" s="12">
        <v>0</v>
      </c>
      <c r="I89" s="12">
        <v>0</v>
      </c>
      <c r="J89" s="12">
        <v>0</v>
      </c>
      <c r="K89" s="35"/>
      <c r="L89" s="12">
        <v>0</v>
      </c>
      <c r="M89" s="12">
        <v>0</v>
      </c>
      <c r="N89" s="12">
        <v>0</v>
      </c>
      <c r="O89" s="35"/>
      <c r="P89" s="13">
        <v>0</v>
      </c>
      <c r="Q89" s="13">
        <v>0</v>
      </c>
      <c r="R89" s="13">
        <v>0</v>
      </c>
      <c r="S89" s="61"/>
      <c r="T89" s="1">
        <v>0</v>
      </c>
      <c r="U89" s="1">
        <v>0</v>
      </c>
      <c r="V89" s="1">
        <v>0</v>
      </c>
      <c r="W89" s="69"/>
      <c r="X89" s="47">
        <f t="shared" si="4"/>
        <v>0</v>
      </c>
      <c r="Y89" s="47">
        <f t="shared" si="5"/>
        <v>0</v>
      </c>
      <c r="Z89" s="47">
        <f t="shared" si="6"/>
        <v>0</v>
      </c>
      <c r="AA89" s="47">
        <f t="shared" si="7"/>
        <v>0</v>
      </c>
    </row>
    <row r="90" spans="1:27" ht="57" hidden="1">
      <c r="A90" s="23">
        <v>32</v>
      </c>
      <c r="B90" s="22">
        <v>33</v>
      </c>
      <c r="C90" s="22" t="s">
        <v>237</v>
      </c>
      <c r="E90" s="36" t="s">
        <v>1111</v>
      </c>
      <c r="F90" s="35" t="s">
        <v>2115</v>
      </c>
      <c r="G90" s="35" t="s">
        <v>46</v>
      </c>
      <c r="H90" s="12">
        <v>0</v>
      </c>
      <c r="I90" s="12">
        <v>0</v>
      </c>
      <c r="J90" s="12">
        <v>0</v>
      </c>
      <c r="K90" s="35"/>
      <c r="L90" s="12">
        <v>0</v>
      </c>
      <c r="M90" s="12">
        <v>0</v>
      </c>
      <c r="N90" s="12">
        <v>0</v>
      </c>
      <c r="O90" s="35"/>
      <c r="P90" s="13">
        <v>0</v>
      </c>
      <c r="Q90" s="13">
        <v>0</v>
      </c>
      <c r="R90" s="13">
        <v>0</v>
      </c>
      <c r="S90" s="61"/>
      <c r="T90" s="1">
        <v>0</v>
      </c>
      <c r="U90" s="1">
        <v>0</v>
      </c>
      <c r="V90" s="1">
        <v>0</v>
      </c>
      <c r="W90" s="69"/>
      <c r="X90" s="47">
        <f t="shared" si="4"/>
        <v>0</v>
      </c>
      <c r="Y90" s="47">
        <f t="shared" si="5"/>
        <v>0</v>
      </c>
      <c r="Z90" s="47">
        <f t="shared" si="6"/>
        <v>0</v>
      </c>
      <c r="AA90" s="47">
        <f t="shared" si="7"/>
        <v>0</v>
      </c>
    </row>
    <row r="91" spans="1:27" ht="57" hidden="1">
      <c r="A91" s="23">
        <v>32</v>
      </c>
      <c r="B91" s="22">
        <v>34</v>
      </c>
      <c r="C91" s="22" t="s">
        <v>237</v>
      </c>
      <c r="E91" s="36" t="s">
        <v>1112</v>
      </c>
      <c r="F91" s="35" t="s">
        <v>2116</v>
      </c>
      <c r="G91" s="35" t="s">
        <v>46</v>
      </c>
      <c r="H91" s="12">
        <v>0</v>
      </c>
      <c r="I91" s="12">
        <v>0</v>
      </c>
      <c r="J91" s="12">
        <v>0</v>
      </c>
      <c r="K91" s="35"/>
      <c r="L91" s="12">
        <v>0</v>
      </c>
      <c r="M91" s="12">
        <v>0</v>
      </c>
      <c r="N91" s="12">
        <v>0</v>
      </c>
      <c r="O91" s="35"/>
      <c r="P91" s="13">
        <v>0</v>
      </c>
      <c r="Q91" s="13">
        <v>0</v>
      </c>
      <c r="R91" s="13">
        <v>0</v>
      </c>
      <c r="S91" s="61"/>
      <c r="T91" s="1">
        <v>0</v>
      </c>
      <c r="U91" s="1">
        <v>0</v>
      </c>
      <c r="V91" s="1">
        <v>0</v>
      </c>
      <c r="W91" s="69"/>
      <c r="X91" s="47">
        <f t="shared" si="4"/>
        <v>0</v>
      </c>
      <c r="Y91" s="47">
        <f t="shared" si="5"/>
        <v>0</v>
      </c>
      <c r="Z91" s="47">
        <f t="shared" si="6"/>
        <v>0</v>
      </c>
      <c r="AA91" s="47">
        <f t="shared" si="7"/>
        <v>0</v>
      </c>
    </row>
    <row r="92" spans="1:27" ht="114" hidden="1">
      <c r="A92" s="23">
        <v>32</v>
      </c>
      <c r="B92" s="22">
        <v>35</v>
      </c>
      <c r="C92" s="22" t="s">
        <v>237</v>
      </c>
      <c r="D92" s="22" t="s">
        <v>141</v>
      </c>
      <c r="E92" s="36" t="s">
        <v>2461</v>
      </c>
      <c r="F92" s="35" t="s">
        <v>2117</v>
      </c>
      <c r="G92" s="35" t="s">
        <v>46</v>
      </c>
      <c r="H92" s="12">
        <v>0</v>
      </c>
      <c r="I92" s="12">
        <v>0</v>
      </c>
      <c r="J92" s="12">
        <v>0</v>
      </c>
      <c r="K92" s="35"/>
      <c r="L92" s="12">
        <v>0</v>
      </c>
      <c r="M92" s="12">
        <v>0</v>
      </c>
      <c r="N92" s="12">
        <v>0</v>
      </c>
      <c r="O92" s="35"/>
      <c r="P92" s="13">
        <v>0</v>
      </c>
      <c r="Q92" s="13">
        <v>0</v>
      </c>
      <c r="R92" s="13">
        <v>0</v>
      </c>
      <c r="S92" s="61" t="s">
        <v>2741</v>
      </c>
      <c r="T92" s="1">
        <v>0</v>
      </c>
      <c r="U92" s="1">
        <v>0</v>
      </c>
      <c r="V92" s="1">
        <v>0</v>
      </c>
      <c r="W92" s="69" t="s">
        <v>2785</v>
      </c>
      <c r="X92" s="47">
        <f t="shared" si="4"/>
        <v>0</v>
      </c>
      <c r="Y92" s="47">
        <f t="shared" si="5"/>
        <v>0</v>
      </c>
      <c r="Z92" s="47">
        <f t="shared" si="6"/>
        <v>0</v>
      </c>
      <c r="AA92" s="47">
        <f t="shared" si="7"/>
        <v>0</v>
      </c>
    </row>
    <row r="93" spans="1:27" ht="99.75" hidden="1">
      <c r="A93" s="23">
        <v>32</v>
      </c>
      <c r="B93" s="22">
        <v>36</v>
      </c>
      <c r="C93" s="22" t="s">
        <v>240</v>
      </c>
      <c r="E93" s="36" t="s">
        <v>1113</v>
      </c>
      <c r="F93" s="35" t="s">
        <v>2118</v>
      </c>
      <c r="G93" s="35" t="s">
        <v>46</v>
      </c>
      <c r="H93" s="12">
        <v>0</v>
      </c>
      <c r="I93" s="12">
        <v>0</v>
      </c>
      <c r="J93" s="12">
        <v>0</v>
      </c>
      <c r="K93" s="35"/>
      <c r="L93" s="12">
        <v>0</v>
      </c>
      <c r="M93" s="12">
        <v>0</v>
      </c>
      <c r="N93" s="12">
        <v>0</v>
      </c>
      <c r="O93" s="35"/>
      <c r="P93" s="13">
        <v>0</v>
      </c>
      <c r="Q93" s="13">
        <v>0</v>
      </c>
      <c r="R93" s="13">
        <v>0</v>
      </c>
      <c r="S93" s="61"/>
      <c r="T93" s="1">
        <v>0</v>
      </c>
      <c r="U93" s="1">
        <v>0</v>
      </c>
      <c r="V93" s="1">
        <v>0</v>
      </c>
      <c r="W93" s="69"/>
      <c r="X93" s="47">
        <f t="shared" si="4"/>
        <v>0</v>
      </c>
      <c r="Y93" s="47">
        <f t="shared" si="5"/>
        <v>0</v>
      </c>
      <c r="Z93" s="47">
        <f t="shared" si="6"/>
        <v>0</v>
      </c>
      <c r="AA93" s="47">
        <f t="shared" si="7"/>
        <v>0</v>
      </c>
    </row>
    <row r="94" spans="1:27" ht="128.25" hidden="1">
      <c r="A94" s="23">
        <v>32</v>
      </c>
      <c r="B94" s="22">
        <v>37</v>
      </c>
      <c r="C94" s="22" t="s">
        <v>240</v>
      </c>
      <c r="E94" s="36" t="s">
        <v>1114</v>
      </c>
      <c r="F94" s="35" t="s">
        <v>2119</v>
      </c>
      <c r="G94" s="35" t="s">
        <v>46</v>
      </c>
      <c r="H94" s="12">
        <v>0</v>
      </c>
      <c r="I94" s="12">
        <v>0</v>
      </c>
      <c r="J94" s="12">
        <v>0</v>
      </c>
      <c r="K94" s="35"/>
      <c r="L94" s="12">
        <v>0</v>
      </c>
      <c r="M94" s="12">
        <v>0</v>
      </c>
      <c r="N94" s="12">
        <v>0</v>
      </c>
      <c r="O94" s="35"/>
      <c r="P94" s="13">
        <v>0</v>
      </c>
      <c r="Q94" s="13">
        <v>0</v>
      </c>
      <c r="R94" s="13">
        <v>0</v>
      </c>
      <c r="S94" s="61"/>
      <c r="T94" s="1">
        <v>0</v>
      </c>
      <c r="U94" s="1">
        <v>0</v>
      </c>
      <c r="V94" s="1">
        <v>0</v>
      </c>
      <c r="W94" s="69"/>
      <c r="X94" s="47">
        <f t="shared" si="4"/>
        <v>0</v>
      </c>
      <c r="Y94" s="47">
        <f t="shared" si="5"/>
        <v>0</v>
      </c>
      <c r="Z94" s="47">
        <f t="shared" si="6"/>
        <v>0</v>
      </c>
      <c r="AA94" s="47">
        <f t="shared" si="7"/>
        <v>0</v>
      </c>
    </row>
    <row r="95" spans="1:27" ht="171" hidden="1">
      <c r="A95" s="23">
        <v>32</v>
      </c>
      <c r="B95" s="22">
        <v>38</v>
      </c>
      <c r="C95" s="22" t="s">
        <v>240</v>
      </c>
      <c r="D95" s="22" t="s">
        <v>141</v>
      </c>
      <c r="E95" s="36" t="s">
        <v>2690</v>
      </c>
      <c r="F95" s="35" t="s">
        <v>2691</v>
      </c>
      <c r="G95" s="35" t="s">
        <v>46</v>
      </c>
      <c r="H95" s="12">
        <v>0</v>
      </c>
      <c r="I95" s="12">
        <v>0</v>
      </c>
      <c r="J95" s="12">
        <v>0</v>
      </c>
      <c r="K95" s="35"/>
      <c r="L95" s="12">
        <v>0</v>
      </c>
      <c r="M95" s="12">
        <v>0</v>
      </c>
      <c r="N95" s="12">
        <v>0</v>
      </c>
      <c r="O95" s="35"/>
      <c r="P95" s="13">
        <v>0</v>
      </c>
      <c r="Q95" s="13">
        <v>0</v>
      </c>
      <c r="R95" s="13">
        <v>0</v>
      </c>
      <c r="S95" s="61" t="s">
        <v>2742</v>
      </c>
      <c r="T95" s="1">
        <v>0</v>
      </c>
      <c r="U95" s="1">
        <v>0</v>
      </c>
      <c r="V95" s="1">
        <v>0</v>
      </c>
      <c r="W95" s="69"/>
      <c r="X95" s="47">
        <f t="shared" si="4"/>
        <v>0</v>
      </c>
      <c r="Y95" s="47">
        <f t="shared" si="5"/>
        <v>0</v>
      </c>
      <c r="Z95" s="47">
        <f t="shared" si="6"/>
        <v>0</v>
      </c>
      <c r="AA95" s="47">
        <f t="shared" si="7"/>
        <v>0</v>
      </c>
    </row>
    <row r="96" spans="1:27" ht="114" hidden="1">
      <c r="A96" s="23">
        <v>32</v>
      </c>
      <c r="B96" s="22">
        <v>39</v>
      </c>
      <c r="C96" s="22" t="s">
        <v>240</v>
      </c>
      <c r="E96" s="36" t="s">
        <v>2693</v>
      </c>
      <c r="F96" s="35" t="s">
        <v>2692</v>
      </c>
      <c r="G96" s="35" t="s">
        <v>46</v>
      </c>
      <c r="H96" s="12">
        <v>0</v>
      </c>
      <c r="I96" s="12">
        <v>0</v>
      </c>
      <c r="J96" s="12">
        <v>0</v>
      </c>
      <c r="K96" s="35"/>
      <c r="L96" s="12">
        <v>0</v>
      </c>
      <c r="M96" s="12">
        <v>0</v>
      </c>
      <c r="N96" s="12">
        <v>0</v>
      </c>
      <c r="O96" s="35" t="s">
        <v>2725</v>
      </c>
      <c r="P96" s="13">
        <v>0</v>
      </c>
      <c r="Q96" s="13">
        <v>0</v>
      </c>
      <c r="R96" s="13">
        <v>0</v>
      </c>
      <c r="S96" s="61"/>
      <c r="T96" s="1">
        <v>0</v>
      </c>
      <c r="U96" s="1">
        <v>0</v>
      </c>
      <c r="V96" s="1">
        <v>0</v>
      </c>
      <c r="W96" s="69"/>
      <c r="X96" s="47">
        <f t="shared" si="4"/>
        <v>0</v>
      </c>
      <c r="Y96" s="47">
        <f t="shared" si="5"/>
        <v>0</v>
      </c>
      <c r="Z96" s="47">
        <f t="shared" si="6"/>
        <v>0</v>
      </c>
      <c r="AA96" s="47">
        <f t="shared" si="7"/>
        <v>0</v>
      </c>
    </row>
    <row r="97" spans="1:27" ht="128.25" hidden="1">
      <c r="A97" s="23">
        <v>32</v>
      </c>
      <c r="B97" s="22">
        <v>40</v>
      </c>
      <c r="C97" s="22" t="s">
        <v>240</v>
      </c>
      <c r="E97" s="36" t="s">
        <v>2694</v>
      </c>
      <c r="F97" s="35" t="s">
        <v>2695</v>
      </c>
      <c r="G97" s="35" t="s">
        <v>46</v>
      </c>
      <c r="H97" s="12">
        <v>0</v>
      </c>
      <c r="I97" s="12">
        <v>0</v>
      </c>
      <c r="J97" s="12">
        <v>0</v>
      </c>
      <c r="K97" s="35"/>
      <c r="L97" s="12">
        <v>0</v>
      </c>
      <c r="M97" s="12">
        <v>0</v>
      </c>
      <c r="N97" s="12">
        <v>0</v>
      </c>
      <c r="O97" s="35"/>
      <c r="P97" s="13">
        <v>0</v>
      </c>
      <c r="Q97" s="13">
        <v>0</v>
      </c>
      <c r="R97" s="13">
        <v>0</v>
      </c>
      <c r="S97" s="61"/>
      <c r="T97" s="1">
        <v>0</v>
      </c>
      <c r="U97" s="1">
        <v>0</v>
      </c>
      <c r="V97" s="1">
        <v>0</v>
      </c>
      <c r="W97" s="69"/>
      <c r="X97" s="47">
        <f t="shared" si="4"/>
        <v>0</v>
      </c>
      <c r="Y97" s="47">
        <f t="shared" si="5"/>
        <v>0</v>
      </c>
      <c r="Z97" s="47">
        <f t="shared" si="6"/>
        <v>0</v>
      </c>
      <c r="AA97" s="47">
        <f t="shared" si="7"/>
        <v>0</v>
      </c>
    </row>
    <row r="98" spans="1:27" ht="28.5" hidden="1">
      <c r="A98" s="23">
        <v>32</v>
      </c>
      <c r="B98" s="22">
        <v>41</v>
      </c>
      <c r="C98" s="22" t="s">
        <v>243</v>
      </c>
      <c r="E98" s="36" t="s">
        <v>2697</v>
      </c>
      <c r="F98" s="35" t="s">
        <v>2120</v>
      </c>
      <c r="G98" s="35" t="s">
        <v>46</v>
      </c>
      <c r="H98" s="12">
        <v>0</v>
      </c>
      <c r="I98" s="12">
        <v>0</v>
      </c>
      <c r="J98" s="12">
        <v>0</v>
      </c>
      <c r="K98" s="35"/>
      <c r="L98" s="12">
        <v>0</v>
      </c>
      <c r="M98" s="12">
        <v>0</v>
      </c>
      <c r="N98" s="12">
        <v>0</v>
      </c>
      <c r="O98" s="35"/>
      <c r="P98" s="13">
        <v>0</v>
      </c>
      <c r="Q98" s="13">
        <v>0</v>
      </c>
      <c r="R98" s="13">
        <v>0</v>
      </c>
      <c r="S98" s="61"/>
      <c r="T98" s="1">
        <v>0</v>
      </c>
      <c r="U98" s="1">
        <v>0</v>
      </c>
      <c r="V98" s="1">
        <v>0</v>
      </c>
      <c r="W98" s="69"/>
      <c r="X98" s="47">
        <f t="shared" si="4"/>
        <v>0</v>
      </c>
      <c r="Y98" s="47">
        <f t="shared" si="5"/>
        <v>0</v>
      </c>
      <c r="Z98" s="47">
        <f t="shared" si="6"/>
        <v>0</v>
      </c>
      <c r="AA98" s="47">
        <f t="shared" si="7"/>
        <v>0</v>
      </c>
    </row>
    <row r="99" spans="1:27" ht="185.25" hidden="1">
      <c r="A99" s="23">
        <v>32</v>
      </c>
      <c r="B99" s="22">
        <v>42</v>
      </c>
      <c r="C99" s="22" t="s">
        <v>243</v>
      </c>
      <c r="E99" s="36" t="s">
        <v>1115</v>
      </c>
      <c r="F99" s="35" t="s">
        <v>2121</v>
      </c>
      <c r="G99" s="35" t="s">
        <v>46</v>
      </c>
      <c r="H99" s="4">
        <v>1</v>
      </c>
      <c r="I99" s="4">
        <v>0</v>
      </c>
      <c r="J99" s="4">
        <v>0</v>
      </c>
      <c r="K99" s="62" t="s">
        <v>2829</v>
      </c>
      <c r="L99" s="5">
        <v>1</v>
      </c>
      <c r="M99" s="5">
        <v>0</v>
      </c>
      <c r="N99" s="5">
        <v>0</v>
      </c>
      <c r="O99" s="63" t="s">
        <v>2726</v>
      </c>
      <c r="P99" s="43">
        <v>1</v>
      </c>
      <c r="Q99" s="44">
        <v>0</v>
      </c>
      <c r="R99" s="44">
        <v>0</v>
      </c>
      <c r="S99" s="67" t="s">
        <v>2836</v>
      </c>
      <c r="T99" s="6">
        <v>1</v>
      </c>
      <c r="U99" s="6">
        <v>0</v>
      </c>
      <c r="V99" s="6">
        <v>0</v>
      </c>
      <c r="W99" s="68" t="s">
        <v>2786</v>
      </c>
      <c r="X99" s="47">
        <f t="shared" si="4"/>
        <v>0</v>
      </c>
      <c r="Y99" s="47">
        <f t="shared" si="5"/>
        <v>0</v>
      </c>
      <c r="Z99" s="47">
        <f t="shared" si="6"/>
        <v>0</v>
      </c>
      <c r="AA99" s="47">
        <f t="shared" si="7"/>
        <v>0</v>
      </c>
    </row>
    <row r="100" spans="1:27" ht="57" hidden="1">
      <c r="A100" s="23">
        <v>32</v>
      </c>
      <c r="B100" s="22">
        <v>43</v>
      </c>
      <c r="C100" s="22" t="s">
        <v>243</v>
      </c>
      <c r="E100" s="36" t="s">
        <v>1116</v>
      </c>
      <c r="F100" s="35" t="s">
        <v>2696</v>
      </c>
      <c r="G100" s="35" t="s">
        <v>46</v>
      </c>
      <c r="H100" s="4">
        <v>0</v>
      </c>
      <c r="I100" s="4">
        <v>0</v>
      </c>
      <c r="J100" s="4">
        <v>0</v>
      </c>
      <c r="K100" s="62"/>
      <c r="L100" s="5">
        <v>0</v>
      </c>
      <c r="M100" s="5">
        <v>0</v>
      </c>
      <c r="N100" s="5">
        <v>0</v>
      </c>
      <c r="O100" s="63" t="s">
        <v>2798</v>
      </c>
      <c r="P100" s="44">
        <v>0</v>
      </c>
      <c r="Q100" s="44">
        <v>0</v>
      </c>
      <c r="R100" s="44">
        <v>0</v>
      </c>
      <c r="S100" s="67"/>
      <c r="T100" s="6">
        <v>0</v>
      </c>
      <c r="U100" s="6">
        <v>0</v>
      </c>
      <c r="V100" s="6">
        <v>0</v>
      </c>
      <c r="W100" s="68"/>
      <c r="X100" s="47">
        <f t="shared" si="4"/>
        <v>0</v>
      </c>
      <c r="Y100" s="47">
        <f t="shared" si="5"/>
        <v>0</v>
      </c>
      <c r="Z100" s="47">
        <f t="shared" si="6"/>
        <v>0</v>
      </c>
      <c r="AA100" s="47">
        <f t="shared" si="7"/>
        <v>0</v>
      </c>
    </row>
    <row r="101" spans="1:27" ht="142.5" hidden="1">
      <c r="A101" s="23">
        <v>32</v>
      </c>
      <c r="B101" s="22">
        <v>44</v>
      </c>
      <c r="C101" s="22" t="s">
        <v>243</v>
      </c>
      <c r="E101" s="36" t="s">
        <v>1117</v>
      </c>
      <c r="F101" s="35" t="s">
        <v>2122</v>
      </c>
      <c r="G101" s="35" t="s">
        <v>46</v>
      </c>
      <c r="H101" s="4">
        <v>1</v>
      </c>
      <c r="I101" s="4">
        <v>0</v>
      </c>
      <c r="J101" s="4">
        <v>0</v>
      </c>
      <c r="K101" s="62" t="s">
        <v>2830</v>
      </c>
      <c r="L101" s="5">
        <v>1</v>
      </c>
      <c r="M101" s="5">
        <v>0</v>
      </c>
      <c r="N101" s="5">
        <v>0</v>
      </c>
      <c r="O101" s="63" t="s">
        <v>2801</v>
      </c>
      <c r="P101" s="43">
        <v>1</v>
      </c>
      <c r="Q101" s="44">
        <v>0</v>
      </c>
      <c r="R101" s="44">
        <v>0</v>
      </c>
      <c r="S101" s="67" t="s">
        <v>2837</v>
      </c>
      <c r="T101" s="8">
        <v>1</v>
      </c>
      <c r="U101" s="6">
        <v>0</v>
      </c>
      <c r="V101" s="6">
        <v>0</v>
      </c>
      <c r="W101" s="68" t="s">
        <v>2787</v>
      </c>
      <c r="X101" s="47">
        <f t="shared" si="4"/>
        <v>0</v>
      </c>
      <c r="Y101" s="47">
        <f t="shared" si="5"/>
        <v>0</v>
      </c>
      <c r="Z101" s="47">
        <f t="shared" si="6"/>
        <v>0</v>
      </c>
      <c r="AA101" s="47">
        <f t="shared" si="7"/>
        <v>0</v>
      </c>
    </row>
    <row r="102" spans="1:27" ht="85.5" hidden="1">
      <c r="A102" s="23">
        <v>56</v>
      </c>
      <c r="B102" s="22">
        <v>1</v>
      </c>
      <c r="C102" s="22" t="s">
        <v>221</v>
      </c>
      <c r="E102" s="36" t="s">
        <v>700</v>
      </c>
      <c r="F102" s="35" t="s">
        <v>2343</v>
      </c>
      <c r="G102" s="35" t="s">
        <v>701</v>
      </c>
      <c r="H102" s="12">
        <v>0</v>
      </c>
      <c r="I102" s="12">
        <v>0</v>
      </c>
      <c r="J102" s="12">
        <v>0</v>
      </c>
      <c r="K102" s="35"/>
      <c r="L102" s="12">
        <v>0</v>
      </c>
      <c r="M102" s="12">
        <v>0</v>
      </c>
      <c r="N102" s="12">
        <v>0</v>
      </c>
      <c r="O102" s="35"/>
      <c r="P102" s="13">
        <v>0</v>
      </c>
      <c r="Q102" s="13">
        <v>0</v>
      </c>
      <c r="R102" s="13">
        <v>0</v>
      </c>
      <c r="S102" s="61"/>
      <c r="T102" s="1">
        <v>0</v>
      </c>
      <c r="U102" s="1">
        <v>0</v>
      </c>
      <c r="V102" s="1">
        <v>0</v>
      </c>
      <c r="W102" s="69"/>
      <c r="X102" s="47">
        <f t="shared" si="4"/>
        <v>0</v>
      </c>
      <c r="Y102" s="47">
        <f t="shared" si="5"/>
        <v>0</v>
      </c>
      <c r="Z102" s="47">
        <f t="shared" si="6"/>
        <v>0</v>
      </c>
      <c r="AA102" s="47">
        <f t="shared" si="7"/>
        <v>0</v>
      </c>
    </row>
    <row r="103" spans="1:27" ht="42.75" hidden="1">
      <c r="A103" s="23">
        <v>56</v>
      </c>
      <c r="B103" s="22">
        <v>2</v>
      </c>
      <c r="C103" s="22" t="s">
        <v>221</v>
      </c>
      <c r="E103" s="36" t="s">
        <v>277</v>
      </c>
      <c r="F103" s="35" t="s">
        <v>2344</v>
      </c>
      <c r="G103" s="35" t="s">
        <v>46</v>
      </c>
      <c r="H103" s="12">
        <v>0</v>
      </c>
      <c r="I103" s="12">
        <v>0</v>
      </c>
      <c r="J103" s="12">
        <v>0</v>
      </c>
      <c r="K103" s="35"/>
      <c r="L103" s="12">
        <v>0</v>
      </c>
      <c r="M103" s="12">
        <v>0</v>
      </c>
      <c r="N103" s="12">
        <v>0</v>
      </c>
      <c r="O103" s="35"/>
      <c r="P103" s="13">
        <v>0</v>
      </c>
      <c r="Q103" s="13">
        <v>0</v>
      </c>
      <c r="R103" s="13">
        <v>0</v>
      </c>
      <c r="S103" s="61"/>
      <c r="T103" s="1">
        <v>0</v>
      </c>
      <c r="U103" s="1">
        <v>0</v>
      </c>
      <c r="V103" s="1">
        <v>0</v>
      </c>
      <c r="W103" s="69"/>
      <c r="X103" s="47">
        <f t="shared" si="4"/>
        <v>0</v>
      </c>
      <c r="Y103" s="47">
        <f t="shared" si="5"/>
        <v>0</v>
      </c>
      <c r="Z103" s="47">
        <f t="shared" si="6"/>
        <v>0</v>
      </c>
      <c r="AA103" s="47">
        <f t="shared" si="7"/>
        <v>0</v>
      </c>
    </row>
    <row r="104" spans="1:27" ht="99.75" hidden="1">
      <c r="A104" s="23">
        <v>56</v>
      </c>
      <c r="B104" s="22">
        <v>3</v>
      </c>
      <c r="C104" s="22" t="s">
        <v>221</v>
      </c>
      <c r="E104" s="36" t="s">
        <v>702</v>
      </c>
      <c r="F104" s="35" t="s">
        <v>2345</v>
      </c>
      <c r="G104" s="35" t="s">
        <v>703</v>
      </c>
      <c r="H104" s="12">
        <v>0</v>
      </c>
      <c r="I104" s="12">
        <v>0</v>
      </c>
      <c r="J104" s="12">
        <v>0</v>
      </c>
      <c r="K104" s="35"/>
      <c r="L104" s="12">
        <v>0</v>
      </c>
      <c r="M104" s="12">
        <v>0</v>
      </c>
      <c r="N104" s="12">
        <v>0</v>
      </c>
      <c r="O104" s="35" t="s">
        <v>2727</v>
      </c>
      <c r="P104" s="13">
        <v>0</v>
      </c>
      <c r="Q104" s="13">
        <v>0</v>
      </c>
      <c r="R104" s="13">
        <v>0</v>
      </c>
      <c r="S104" s="61"/>
      <c r="T104" s="1">
        <v>0</v>
      </c>
      <c r="U104" s="1">
        <v>0</v>
      </c>
      <c r="V104" s="1">
        <v>0</v>
      </c>
      <c r="W104" s="69"/>
      <c r="X104" s="47">
        <f t="shared" si="4"/>
        <v>0</v>
      </c>
      <c r="Y104" s="47">
        <f t="shared" si="5"/>
        <v>0</v>
      </c>
      <c r="Z104" s="47">
        <f t="shared" si="6"/>
        <v>0</v>
      </c>
      <c r="AA104" s="47">
        <f t="shared" si="7"/>
        <v>0</v>
      </c>
    </row>
    <row r="105" spans="1:27" ht="99.75" hidden="1">
      <c r="A105" s="23">
        <v>56</v>
      </c>
      <c r="B105" s="22">
        <v>4</v>
      </c>
      <c r="C105" s="22" t="s">
        <v>222</v>
      </c>
      <c r="E105" s="36" t="s">
        <v>1258</v>
      </c>
      <c r="F105" s="35" t="s">
        <v>2346</v>
      </c>
      <c r="G105" s="35" t="s">
        <v>704</v>
      </c>
      <c r="H105" s="12">
        <v>0</v>
      </c>
      <c r="I105" s="12">
        <v>0</v>
      </c>
      <c r="J105" s="12">
        <v>0</v>
      </c>
      <c r="K105" s="35"/>
      <c r="L105" s="12">
        <v>0</v>
      </c>
      <c r="M105" s="12">
        <v>0</v>
      </c>
      <c r="N105" s="12">
        <v>0</v>
      </c>
      <c r="O105" s="35"/>
      <c r="P105" s="13">
        <v>0</v>
      </c>
      <c r="Q105" s="13">
        <v>0</v>
      </c>
      <c r="R105" s="13">
        <v>0</v>
      </c>
      <c r="S105" s="61"/>
      <c r="T105" s="1">
        <v>0</v>
      </c>
      <c r="U105" s="1">
        <v>0</v>
      </c>
      <c r="V105" s="1">
        <v>0</v>
      </c>
      <c r="W105" s="69"/>
      <c r="X105" s="47">
        <f t="shared" si="4"/>
        <v>0</v>
      </c>
      <c r="Y105" s="47">
        <f t="shared" si="5"/>
        <v>0</v>
      </c>
      <c r="Z105" s="47">
        <f t="shared" si="6"/>
        <v>0</v>
      </c>
      <c r="AA105" s="47">
        <f t="shared" si="7"/>
        <v>0</v>
      </c>
    </row>
    <row r="106" spans="1:27" ht="85.5" hidden="1">
      <c r="A106" s="23">
        <v>56</v>
      </c>
      <c r="B106" s="22">
        <v>5</v>
      </c>
      <c r="C106" s="22" t="s">
        <v>222</v>
      </c>
      <c r="E106" s="36" t="s">
        <v>1259</v>
      </c>
      <c r="F106" s="35" t="s">
        <v>2347</v>
      </c>
      <c r="G106" s="35" t="s">
        <v>46</v>
      </c>
      <c r="H106" s="12">
        <v>0</v>
      </c>
      <c r="I106" s="12">
        <v>0</v>
      </c>
      <c r="J106" s="12">
        <v>0</v>
      </c>
      <c r="K106" s="35"/>
      <c r="L106" s="12">
        <v>0</v>
      </c>
      <c r="M106" s="12">
        <v>0</v>
      </c>
      <c r="N106" s="12">
        <v>0</v>
      </c>
      <c r="O106" s="35"/>
      <c r="P106" s="13">
        <v>0</v>
      </c>
      <c r="Q106" s="13">
        <v>0</v>
      </c>
      <c r="R106" s="13">
        <v>0</v>
      </c>
      <c r="S106" s="61"/>
      <c r="T106" s="1">
        <v>0</v>
      </c>
      <c r="U106" s="1">
        <v>0</v>
      </c>
      <c r="V106" s="1">
        <v>0</v>
      </c>
      <c r="W106" s="69"/>
      <c r="X106" s="47">
        <f t="shared" si="4"/>
        <v>0</v>
      </c>
      <c r="Y106" s="47">
        <f t="shared" si="5"/>
        <v>0</v>
      </c>
      <c r="Z106" s="47">
        <f t="shared" si="6"/>
        <v>0</v>
      </c>
      <c r="AA106" s="47">
        <f t="shared" si="7"/>
        <v>0</v>
      </c>
    </row>
    <row r="107" spans="1:27" ht="128.25" hidden="1">
      <c r="A107" s="23">
        <v>56</v>
      </c>
      <c r="B107" s="22">
        <v>6</v>
      </c>
      <c r="C107" s="22" t="s">
        <v>222</v>
      </c>
      <c r="E107" s="36" t="s">
        <v>1260</v>
      </c>
      <c r="F107" s="35" t="s">
        <v>2348</v>
      </c>
      <c r="G107" s="35" t="s">
        <v>705</v>
      </c>
      <c r="H107" s="4">
        <v>0</v>
      </c>
      <c r="I107" s="4">
        <v>0</v>
      </c>
      <c r="J107" s="4">
        <v>0</v>
      </c>
      <c r="K107" s="62"/>
      <c r="L107" s="5">
        <v>0</v>
      </c>
      <c r="M107" s="5">
        <v>0</v>
      </c>
      <c r="N107" s="5">
        <v>0</v>
      </c>
      <c r="O107" s="63" t="s">
        <v>2728</v>
      </c>
      <c r="P107" s="44">
        <v>0</v>
      </c>
      <c r="Q107" s="44">
        <v>0</v>
      </c>
      <c r="R107" s="44">
        <v>0</v>
      </c>
      <c r="S107" s="67" t="s">
        <v>2743</v>
      </c>
      <c r="T107" s="6">
        <v>0</v>
      </c>
      <c r="U107" s="8">
        <v>0</v>
      </c>
      <c r="V107" s="6">
        <v>0</v>
      </c>
      <c r="W107" s="68" t="s">
        <v>2788</v>
      </c>
      <c r="X107" s="47">
        <f t="shared" si="4"/>
        <v>0</v>
      </c>
      <c r="Y107" s="47">
        <f t="shared" si="5"/>
        <v>0</v>
      </c>
      <c r="Z107" s="47">
        <f t="shared" si="6"/>
        <v>0</v>
      </c>
      <c r="AA107" s="47">
        <f t="shared" si="7"/>
        <v>0</v>
      </c>
    </row>
    <row r="108" spans="1:27" ht="142.5" hidden="1">
      <c r="A108" s="23">
        <v>56</v>
      </c>
      <c r="B108" s="22">
        <v>7</v>
      </c>
      <c r="C108" s="22" t="s">
        <v>224</v>
      </c>
      <c r="E108" s="36" t="s">
        <v>1261</v>
      </c>
      <c r="F108" s="35" t="s">
        <v>2589</v>
      </c>
      <c r="G108" s="35" t="s">
        <v>706</v>
      </c>
      <c r="H108" s="12">
        <v>0</v>
      </c>
      <c r="I108" s="12">
        <v>1</v>
      </c>
      <c r="J108" s="12">
        <v>0</v>
      </c>
      <c r="K108" s="35"/>
      <c r="L108" s="12">
        <v>0</v>
      </c>
      <c r="M108" s="12">
        <v>1</v>
      </c>
      <c r="N108" s="12">
        <v>0</v>
      </c>
      <c r="O108" s="35"/>
      <c r="P108" s="13">
        <v>0</v>
      </c>
      <c r="Q108" s="13">
        <v>1</v>
      </c>
      <c r="R108" s="13">
        <v>0</v>
      </c>
      <c r="S108" s="61"/>
      <c r="T108" s="1">
        <v>0</v>
      </c>
      <c r="U108" s="1">
        <v>1</v>
      </c>
      <c r="V108" s="1">
        <v>0</v>
      </c>
      <c r="W108" s="69" t="s">
        <v>2789</v>
      </c>
      <c r="X108" s="47">
        <f t="shared" si="4"/>
        <v>0</v>
      </c>
      <c r="Y108" s="47">
        <f t="shared" si="5"/>
        <v>0</v>
      </c>
      <c r="Z108" s="47">
        <f t="shared" si="6"/>
        <v>0</v>
      </c>
      <c r="AA108" s="47">
        <f t="shared" si="7"/>
        <v>0</v>
      </c>
    </row>
    <row r="109" spans="1:27" ht="171" hidden="1">
      <c r="A109" s="23">
        <v>56</v>
      </c>
      <c r="B109" s="22">
        <v>8</v>
      </c>
      <c r="C109" s="22" t="s">
        <v>224</v>
      </c>
      <c r="E109" s="36" t="s">
        <v>2698</v>
      </c>
      <c r="F109" s="35" t="s">
        <v>2699</v>
      </c>
      <c r="G109" s="35" t="s">
        <v>707</v>
      </c>
      <c r="H109" s="4">
        <v>0</v>
      </c>
      <c r="I109" s="4">
        <v>0</v>
      </c>
      <c r="J109" s="4">
        <v>0</v>
      </c>
      <c r="K109" s="62" t="s">
        <v>2831</v>
      </c>
      <c r="L109" s="5">
        <v>0</v>
      </c>
      <c r="M109" s="5">
        <v>0</v>
      </c>
      <c r="N109" s="5">
        <v>0</v>
      </c>
      <c r="O109" s="63"/>
      <c r="P109" s="44">
        <v>0</v>
      </c>
      <c r="Q109" s="43">
        <v>0</v>
      </c>
      <c r="R109" s="44">
        <v>0</v>
      </c>
      <c r="S109" s="67" t="s">
        <v>2838</v>
      </c>
      <c r="T109" s="6">
        <v>0</v>
      </c>
      <c r="U109" s="6">
        <v>0</v>
      </c>
      <c r="V109" s="6">
        <v>0</v>
      </c>
      <c r="W109" s="68"/>
      <c r="X109" s="47">
        <f t="shared" si="4"/>
        <v>0</v>
      </c>
      <c r="Y109" s="47">
        <f t="shared" si="5"/>
        <v>0</v>
      </c>
      <c r="Z109" s="47">
        <f t="shared" si="6"/>
        <v>0</v>
      </c>
      <c r="AA109" s="47">
        <f t="shared" si="7"/>
        <v>0</v>
      </c>
    </row>
    <row r="110" spans="1:27" ht="128.25" hidden="1">
      <c r="A110" s="23">
        <v>56</v>
      </c>
      <c r="B110" s="22">
        <v>9</v>
      </c>
      <c r="C110" s="22" t="s">
        <v>227</v>
      </c>
      <c r="E110" s="36" t="s">
        <v>1262</v>
      </c>
      <c r="F110" s="35" t="s">
        <v>2755</v>
      </c>
      <c r="G110" s="35" t="s">
        <v>708</v>
      </c>
      <c r="H110" s="4">
        <v>0</v>
      </c>
      <c r="I110" s="4">
        <v>0</v>
      </c>
      <c r="J110" s="4">
        <v>0</v>
      </c>
      <c r="K110" s="62"/>
      <c r="L110" s="5">
        <v>0</v>
      </c>
      <c r="M110" s="5">
        <v>0</v>
      </c>
      <c r="N110" s="5">
        <v>0</v>
      </c>
      <c r="O110" s="63" t="s">
        <v>2792</v>
      </c>
      <c r="P110" s="44">
        <v>0</v>
      </c>
      <c r="Q110" s="44">
        <v>0</v>
      </c>
      <c r="R110" s="44">
        <v>0</v>
      </c>
      <c r="S110" s="67"/>
      <c r="T110" s="6">
        <v>0</v>
      </c>
      <c r="U110" s="6">
        <v>0</v>
      </c>
      <c r="V110" s="6">
        <v>0</v>
      </c>
      <c r="W110" s="68"/>
      <c r="X110" s="47">
        <f t="shared" si="4"/>
        <v>0</v>
      </c>
      <c r="Y110" s="47">
        <f t="shared" si="5"/>
        <v>0</v>
      </c>
      <c r="Z110" s="47">
        <f t="shared" si="6"/>
        <v>0</v>
      </c>
      <c r="AA110" s="47">
        <f t="shared" si="7"/>
        <v>0</v>
      </c>
    </row>
    <row r="111" spans="1:27" ht="71.25" hidden="1">
      <c r="A111" s="23">
        <v>56</v>
      </c>
      <c r="B111" s="22">
        <v>10</v>
      </c>
      <c r="C111" s="22" t="s">
        <v>227</v>
      </c>
      <c r="E111" s="36" t="s">
        <v>709</v>
      </c>
      <c r="F111" s="35" t="s">
        <v>2349</v>
      </c>
      <c r="G111" s="35" t="s">
        <v>710</v>
      </c>
      <c r="H111" s="12">
        <v>0</v>
      </c>
      <c r="I111" s="12">
        <v>0</v>
      </c>
      <c r="J111" s="12">
        <v>0</v>
      </c>
      <c r="K111" s="35"/>
      <c r="L111" s="12">
        <v>0</v>
      </c>
      <c r="M111" s="12">
        <v>0</v>
      </c>
      <c r="N111" s="12">
        <v>0</v>
      </c>
      <c r="O111" s="35"/>
      <c r="P111" s="13">
        <v>0</v>
      </c>
      <c r="Q111" s="13">
        <v>0</v>
      </c>
      <c r="R111" s="13">
        <v>0</v>
      </c>
      <c r="S111" s="61"/>
      <c r="T111" s="1">
        <v>0</v>
      </c>
      <c r="U111" s="1">
        <v>0</v>
      </c>
      <c r="V111" s="1">
        <v>0</v>
      </c>
      <c r="W111" s="69"/>
      <c r="X111" s="47">
        <f t="shared" si="4"/>
        <v>0</v>
      </c>
      <c r="Y111" s="47">
        <f t="shared" si="5"/>
        <v>0</v>
      </c>
      <c r="Z111" s="47">
        <f t="shared" si="6"/>
        <v>0</v>
      </c>
      <c r="AA111" s="47">
        <f t="shared" si="7"/>
        <v>0</v>
      </c>
    </row>
    <row r="112" spans="1:27" ht="142.5" hidden="1">
      <c r="A112" s="23">
        <v>56</v>
      </c>
      <c r="B112" s="22">
        <v>11</v>
      </c>
      <c r="C112" s="22" t="s">
        <v>227</v>
      </c>
      <c r="E112" s="36" t="s">
        <v>1263</v>
      </c>
      <c r="F112" s="35" t="s">
        <v>2350</v>
      </c>
      <c r="G112" s="35" t="s">
        <v>711</v>
      </c>
      <c r="H112" s="12">
        <v>0</v>
      </c>
      <c r="I112" s="12">
        <v>0</v>
      </c>
      <c r="J112" s="12">
        <v>0</v>
      </c>
      <c r="K112" s="35"/>
      <c r="L112" s="12">
        <v>0</v>
      </c>
      <c r="M112" s="12">
        <v>0</v>
      </c>
      <c r="N112" s="12">
        <v>0</v>
      </c>
      <c r="O112" s="35"/>
      <c r="P112" s="13">
        <v>0</v>
      </c>
      <c r="Q112" s="13">
        <v>0</v>
      </c>
      <c r="R112" s="13">
        <v>0</v>
      </c>
      <c r="S112" s="61"/>
      <c r="T112" s="1">
        <v>0</v>
      </c>
      <c r="U112" s="1">
        <v>0</v>
      </c>
      <c r="V112" s="1">
        <v>0</v>
      </c>
      <c r="W112" s="69"/>
      <c r="X112" s="47">
        <f t="shared" si="4"/>
        <v>0</v>
      </c>
      <c r="Y112" s="47">
        <f t="shared" si="5"/>
        <v>0</v>
      </c>
      <c r="Z112" s="47">
        <f t="shared" si="6"/>
        <v>0</v>
      </c>
      <c r="AA112" s="47">
        <f t="shared" si="7"/>
        <v>0</v>
      </c>
    </row>
    <row r="113" spans="1:27" ht="57" hidden="1">
      <c r="A113" s="23">
        <v>56</v>
      </c>
      <c r="B113" s="22">
        <v>12</v>
      </c>
      <c r="C113" s="22" t="s">
        <v>228</v>
      </c>
      <c r="E113" s="36" t="s">
        <v>1161</v>
      </c>
      <c r="F113" s="35" t="s">
        <v>2351</v>
      </c>
      <c r="G113" s="35" t="s">
        <v>46</v>
      </c>
      <c r="H113" s="12">
        <v>0</v>
      </c>
      <c r="I113" s="12">
        <v>0</v>
      </c>
      <c r="J113" s="12">
        <v>0</v>
      </c>
      <c r="K113" s="35"/>
      <c r="L113" s="12">
        <v>0</v>
      </c>
      <c r="M113" s="12">
        <v>0</v>
      </c>
      <c r="N113" s="12">
        <v>0</v>
      </c>
      <c r="O113" s="35"/>
      <c r="P113" s="13">
        <v>0</v>
      </c>
      <c r="Q113" s="13">
        <v>0</v>
      </c>
      <c r="R113" s="13">
        <v>0</v>
      </c>
      <c r="S113" s="61"/>
      <c r="T113" s="1">
        <v>0</v>
      </c>
      <c r="U113" s="1">
        <v>0</v>
      </c>
      <c r="V113" s="1">
        <v>0</v>
      </c>
      <c r="W113" s="69"/>
      <c r="X113" s="47">
        <f t="shared" si="4"/>
        <v>0</v>
      </c>
      <c r="Y113" s="47">
        <f t="shared" si="5"/>
        <v>0</v>
      </c>
      <c r="Z113" s="47">
        <f t="shared" si="6"/>
        <v>0</v>
      </c>
      <c r="AA113" s="47">
        <f t="shared" si="7"/>
        <v>0</v>
      </c>
    </row>
    <row r="114" spans="1:27" ht="85.5" hidden="1">
      <c r="A114" s="23">
        <v>56</v>
      </c>
      <c r="B114" s="22">
        <v>13</v>
      </c>
      <c r="C114" s="22" t="s">
        <v>228</v>
      </c>
      <c r="E114" s="36" t="s">
        <v>1264</v>
      </c>
      <c r="F114" s="35" t="s">
        <v>2352</v>
      </c>
      <c r="G114" s="35" t="s">
        <v>712</v>
      </c>
      <c r="H114" s="12">
        <v>0</v>
      </c>
      <c r="I114" s="12">
        <v>0</v>
      </c>
      <c r="J114" s="12">
        <v>0</v>
      </c>
      <c r="K114" s="35"/>
      <c r="L114" s="12">
        <v>0</v>
      </c>
      <c r="M114" s="12">
        <v>0</v>
      </c>
      <c r="N114" s="12">
        <v>0</v>
      </c>
      <c r="O114" s="35"/>
      <c r="P114" s="13">
        <v>0</v>
      </c>
      <c r="Q114" s="13">
        <v>0</v>
      </c>
      <c r="R114" s="13">
        <v>0</v>
      </c>
      <c r="S114" s="61"/>
      <c r="T114" s="1">
        <v>0</v>
      </c>
      <c r="U114" s="1">
        <v>0</v>
      </c>
      <c r="V114" s="1">
        <v>0</v>
      </c>
      <c r="W114" s="69" t="s">
        <v>2790</v>
      </c>
      <c r="X114" s="47">
        <f t="shared" si="4"/>
        <v>0</v>
      </c>
      <c r="Y114" s="47">
        <f t="shared" si="5"/>
        <v>0</v>
      </c>
      <c r="Z114" s="47">
        <f t="shared" si="6"/>
        <v>0</v>
      </c>
      <c r="AA114" s="47">
        <f t="shared" si="7"/>
        <v>0</v>
      </c>
    </row>
    <row r="115" spans="1:27" ht="85.5" hidden="1">
      <c r="A115" s="23">
        <v>56</v>
      </c>
      <c r="B115" s="22">
        <v>14</v>
      </c>
      <c r="C115" s="22" t="s">
        <v>228</v>
      </c>
      <c r="E115" s="36" t="s">
        <v>1265</v>
      </c>
      <c r="F115" s="35" t="s">
        <v>2353</v>
      </c>
      <c r="G115" s="35" t="s">
        <v>713</v>
      </c>
      <c r="H115" s="12">
        <v>0</v>
      </c>
      <c r="I115" s="12">
        <v>0</v>
      </c>
      <c r="J115" s="12">
        <v>0</v>
      </c>
      <c r="K115" s="35"/>
      <c r="L115" s="12">
        <v>0</v>
      </c>
      <c r="M115" s="12">
        <v>0</v>
      </c>
      <c r="N115" s="12">
        <v>0</v>
      </c>
      <c r="O115" s="35"/>
      <c r="P115" s="13">
        <v>0</v>
      </c>
      <c r="Q115" s="13">
        <v>0</v>
      </c>
      <c r="R115" s="13">
        <v>0</v>
      </c>
      <c r="S115" s="61"/>
      <c r="T115" s="1">
        <v>0</v>
      </c>
      <c r="U115" s="1">
        <v>0</v>
      </c>
      <c r="V115" s="1">
        <v>0</v>
      </c>
      <c r="W115" s="69"/>
      <c r="X115" s="47">
        <f t="shared" si="4"/>
        <v>0</v>
      </c>
      <c r="Y115" s="47">
        <f t="shared" si="5"/>
        <v>0</v>
      </c>
      <c r="Z115" s="47">
        <f t="shared" si="6"/>
        <v>0</v>
      </c>
      <c r="AA115" s="47">
        <f t="shared" si="7"/>
        <v>0</v>
      </c>
    </row>
    <row r="116" spans="1:27" ht="128.25" hidden="1">
      <c r="A116" s="23">
        <v>56</v>
      </c>
      <c r="B116" s="22">
        <v>15</v>
      </c>
      <c r="C116" s="22" t="s">
        <v>231</v>
      </c>
      <c r="E116" s="36" t="s">
        <v>1266</v>
      </c>
      <c r="F116" s="35" t="s">
        <v>2354</v>
      </c>
      <c r="G116" s="35" t="s">
        <v>714</v>
      </c>
      <c r="H116" s="12">
        <v>0</v>
      </c>
      <c r="I116" s="12">
        <v>0</v>
      </c>
      <c r="J116" s="12">
        <v>0</v>
      </c>
      <c r="K116" s="35"/>
      <c r="L116" s="12">
        <v>0</v>
      </c>
      <c r="M116" s="12">
        <v>0</v>
      </c>
      <c r="N116" s="12">
        <v>0</v>
      </c>
      <c r="O116" s="35"/>
      <c r="P116" s="13">
        <v>0</v>
      </c>
      <c r="Q116" s="13">
        <v>0</v>
      </c>
      <c r="R116" s="13">
        <v>0</v>
      </c>
      <c r="S116" s="61"/>
      <c r="T116" s="1">
        <v>0</v>
      </c>
      <c r="U116" s="1">
        <v>0</v>
      </c>
      <c r="V116" s="1">
        <v>0</v>
      </c>
      <c r="W116" s="69"/>
      <c r="X116" s="47">
        <f t="shared" si="4"/>
        <v>0</v>
      </c>
      <c r="Y116" s="47">
        <f t="shared" si="5"/>
        <v>0</v>
      </c>
      <c r="Z116" s="47">
        <f t="shared" si="6"/>
        <v>0</v>
      </c>
      <c r="AA116" s="47">
        <f t="shared" si="7"/>
        <v>0</v>
      </c>
    </row>
    <row r="117" spans="1:27" ht="28.5" hidden="1">
      <c r="A117" s="23">
        <v>56</v>
      </c>
      <c r="B117" s="22">
        <v>16</v>
      </c>
      <c r="C117" s="22" t="s">
        <v>231</v>
      </c>
      <c r="E117" s="36" t="s">
        <v>715</v>
      </c>
      <c r="F117" s="35" t="s">
        <v>2355</v>
      </c>
      <c r="G117" s="35" t="s">
        <v>46</v>
      </c>
      <c r="H117" s="12">
        <v>0</v>
      </c>
      <c r="I117" s="12">
        <v>0</v>
      </c>
      <c r="J117" s="12">
        <v>0</v>
      </c>
      <c r="K117" s="35"/>
      <c r="L117" s="12">
        <v>0</v>
      </c>
      <c r="M117" s="12">
        <v>0</v>
      </c>
      <c r="N117" s="12">
        <v>0</v>
      </c>
      <c r="O117" s="35"/>
      <c r="P117" s="13">
        <v>0</v>
      </c>
      <c r="Q117" s="13">
        <v>0</v>
      </c>
      <c r="R117" s="13">
        <v>0</v>
      </c>
      <c r="S117" s="61"/>
      <c r="T117" s="1">
        <v>0</v>
      </c>
      <c r="U117" s="1">
        <v>0</v>
      </c>
      <c r="V117" s="1">
        <v>0</v>
      </c>
      <c r="W117" s="69"/>
      <c r="X117" s="47">
        <f t="shared" si="4"/>
        <v>0</v>
      </c>
      <c r="Y117" s="47">
        <f t="shared" si="5"/>
        <v>0</v>
      </c>
      <c r="Z117" s="47">
        <f t="shared" si="6"/>
        <v>0</v>
      </c>
      <c r="AA117" s="47">
        <f t="shared" si="7"/>
        <v>0</v>
      </c>
    </row>
    <row r="118" spans="1:27" ht="85.5" hidden="1">
      <c r="A118" s="23">
        <v>56</v>
      </c>
      <c r="B118" s="22">
        <v>17</v>
      </c>
      <c r="C118" s="22" t="s">
        <v>231</v>
      </c>
      <c r="E118" s="36" t="s">
        <v>1267</v>
      </c>
      <c r="F118" s="35" t="s">
        <v>2356</v>
      </c>
      <c r="G118" s="35" t="s">
        <v>716</v>
      </c>
      <c r="H118" s="12">
        <v>0</v>
      </c>
      <c r="I118" s="12">
        <v>0</v>
      </c>
      <c r="J118" s="12">
        <v>0</v>
      </c>
      <c r="K118" s="35"/>
      <c r="L118" s="12">
        <v>0</v>
      </c>
      <c r="M118" s="12">
        <v>0</v>
      </c>
      <c r="N118" s="12">
        <v>0</v>
      </c>
      <c r="O118" s="35"/>
      <c r="P118" s="13">
        <v>0</v>
      </c>
      <c r="Q118" s="13">
        <v>0</v>
      </c>
      <c r="R118" s="13">
        <v>0</v>
      </c>
      <c r="S118" s="61"/>
      <c r="T118" s="1">
        <v>0</v>
      </c>
      <c r="U118" s="1">
        <v>0</v>
      </c>
      <c r="V118" s="1">
        <v>0</v>
      </c>
      <c r="W118" s="69"/>
      <c r="X118" s="47">
        <f t="shared" si="4"/>
        <v>0</v>
      </c>
      <c r="Y118" s="47">
        <f t="shared" si="5"/>
        <v>0</v>
      </c>
      <c r="Z118" s="47">
        <f t="shared" si="6"/>
        <v>0</v>
      </c>
      <c r="AA118" s="47">
        <f t="shared" si="7"/>
        <v>0</v>
      </c>
    </row>
    <row r="119" spans="1:27" ht="409.5" hidden="1">
      <c r="A119" s="23">
        <v>56</v>
      </c>
      <c r="B119" s="22">
        <v>18</v>
      </c>
      <c r="C119" s="22" t="s">
        <v>233</v>
      </c>
      <c r="E119" s="36" t="s">
        <v>717</v>
      </c>
      <c r="F119" s="35" t="s">
        <v>2357</v>
      </c>
      <c r="G119" s="35" t="s">
        <v>718</v>
      </c>
      <c r="H119" s="4">
        <v>0</v>
      </c>
      <c r="I119" s="4">
        <v>1</v>
      </c>
      <c r="J119" s="4">
        <v>0</v>
      </c>
      <c r="K119" s="62" t="s">
        <v>2842</v>
      </c>
      <c r="L119" s="5">
        <v>0</v>
      </c>
      <c r="M119" s="5">
        <v>0</v>
      </c>
      <c r="N119" s="5">
        <v>0</v>
      </c>
      <c r="O119" s="63"/>
      <c r="P119" s="44">
        <v>0</v>
      </c>
      <c r="Q119" s="43">
        <v>0</v>
      </c>
      <c r="R119" s="44">
        <v>0</v>
      </c>
      <c r="S119" s="67" t="s">
        <v>2846</v>
      </c>
      <c r="T119" s="6">
        <v>0</v>
      </c>
      <c r="U119" s="6">
        <v>0</v>
      </c>
      <c r="V119" s="6">
        <v>0</v>
      </c>
      <c r="W119" s="68" t="s">
        <v>2791</v>
      </c>
      <c r="X119" s="47">
        <f t="shared" si="4"/>
        <v>0</v>
      </c>
      <c r="Y119" s="47">
        <f t="shared" si="5"/>
        <v>0.4330127018922193</v>
      </c>
      <c r="Z119" s="47">
        <f t="shared" si="6"/>
        <v>0</v>
      </c>
      <c r="AA119" s="47">
        <f t="shared" si="7"/>
        <v>0.4330127018922193</v>
      </c>
    </row>
    <row r="120" spans="1:27" ht="71.25" hidden="1">
      <c r="A120" s="23">
        <v>56</v>
      </c>
      <c r="B120" s="22">
        <v>19</v>
      </c>
      <c r="C120" s="22" t="s">
        <v>233</v>
      </c>
      <c r="E120" s="36" t="s">
        <v>1268</v>
      </c>
      <c r="F120" s="35" t="s">
        <v>2358</v>
      </c>
      <c r="G120" s="35" t="s">
        <v>719</v>
      </c>
      <c r="H120" s="12">
        <v>0</v>
      </c>
      <c r="I120" s="12">
        <v>0</v>
      </c>
      <c r="J120" s="12">
        <v>0</v>
      </c>
      <c r="K120" s="35"/>
      <c r="L120" s="12">
        <v>0</v>
      </c>
      <c r="M120" s="12">
        <v>0</v>
      </c>
      <c r="N120" s="12">
        <v>0</v>
      </c>
      <c r="O120" s="35" t="s">
        <v>2727</v>
      </c>
      <c r="P120" s="13">
        <v>0</v>
      </c>
      <c r="Q120" s="13">
        <v>0</v>
      </c>
      <c r="R120" s="13">
        <v>0</v>
      </c>
      <c r="S120" s="61"/>
      <c r="T120" s="1">
        <v>0</v>
      </c>
      <c r="U120" s="1">
        <v>0</v>
      </c>
      <c r="V120" s="1">
        <v>0</v>
      </c>
      <c r="W120" s="69"/>
      <c r="X120" s="47">
        <f t="shared" si="4"/>
        <v>0</v>
      </c>
      <c r="Y120" s="47">
        <f t="shared" si="5"/>
        <v>0</v>
      </c>
      <c r="Z120" s="47">
        <f t="shared" si="6"/>
        <v>0</v>
      </c>
      <c r="AA120" s="47">
        <f t="shared" si="7"/>
        <v>0</v>
      </c>
    </row>
    <row r="121" spans="1:27" ht="199.5" hidden="1">
      <c r="A121" s="23">
        <v>56</v>
      </c>
      <c r="B121" s="22">
        <v>20</v>
      </c>
      <c r="C121" s="22" t="s">
        <v>233</v>
      </c>
      <c r="E121" s="36" t="s">
        <v>2702</v>
      </c>
      <c r="F121" s="35" t="s">
        <v>2701</v>
      </c>
      <c r="G121" s="35" t="s">
        <v>46</v>
      </c>
      <c r="H121" s="12">
        <v>0</v>
      </c>
      <c r="I121" s="12">
        <v>0</v>
      </c>
      <c r="J121" s="12">
        <v>0</v>
      </c>
      <c r="K121" s="35"/>
      <c r="L121" s="12">
        <v>0</v>
      </c>
      <c r="M121" s="12">
        <v>0</v>
      </c>
      <c r="N121" s="12">
        <v>0</v>
      </c>
      <c r="O121" s="35" t="s">
        <v>2729</v>
      </c>
      <c r="P121" s="13">
        <v>0</v>
      </c>
      <c r="Q121" s="13">
        <v>0</v>
      </c>
      <c r="R121" s="13">
        <v>0</v>
      </c>
      <c r="S121" s="61"/>
      <c r="T121" s="1">
        <v>0</v>
      </c>
      <c r="U121" s="1">
        <v>0</v>
      </c>
      <c r="V121" s="1">
        <v>0</v>
      </c>
      <c r="W121" s="69"/>
      <c r="X121" s="47">
        <f t="shared" si="4"/>
        <v>0</v>
      </c>
      <c r="Y121" s="47">
        <f t="shared" si="5"/>
        <v>0</v>
      </c>
      <c r="Z121" s="47">
        <f t="shared" si="6"/>
        <v>0</v>
      </c>
      <c r="AA121" s="47">
        <f t="shared" si="7"/>
        <v>0</v>
      </c>
    </row>
    <row r="122" spans="1:27" ht="99.75" hidden="1">
      <c r="A122" s="23">
        <v>56</v>
      </c>
      <c r="B122" s="22">
        <v>21</v>
      </c>
      <c r="C122" s="22" t="s">
        <v>237</v>
      </c>
      <c r="E122" s="36" t="s">
        <v>1269</v>
      </c>
      <c r="F122" s="35" t="s">
        <v>2700</v>
      </c>
      <c r="G122" s="35" t="s">
        <v>720</v>
      </c>
      <c r="H122" s="12">
        <v>0</v>
      </c>
      <c r="I122" s="12">
        <v>0</v>
      </c>
      <c r="J122" s="12">
        <v>0</v>
      </c>
      <c r="K122" s="35"/>
      <c r="L122" s="12">
        <v>0</v>
      </c>
      <c r="M122" s="12">
        <v>0</v>
      </c>
      <c r="N122" s="12">
        <v>0</v>
      </c>
      <c r="O122" s="35"/>
      <c r="P122" s="13">
        <v>0</v>
      </c>
      <c r="Q122" s="13">
        <v>0</v>
      </c>
      <c r="R122" s="13">
        <v>0</v>
      </c>
      <c r="S122" s="61"/>
      <c r="T122" s="1">
        <v>0</v>
      </c>
      <c r="U122" s="1">
        <v>0</v>
      </c>
      <c r="V122" s="1">
        <v>0</v>
      </c>
      <c r="W122" s="69"/>
      <c r="X122" s="47">
        <f t="shared" si="4"/>
        <v>0</v>
      </c>
      <c r="Y122" s="47">
        <f t="shared" si="5"/>
        <v>0</v>
      </c>
      <c r="Z122" s="47">
        <f t="shared" si="6"/>
        <v>0</v>
      </c>
      <c r="AA122" s="47">
        <f t="shared" si="7"/>
        <v>0</v>
      </c>
    </row>
    <row r="123" spans="1:27" ht="85.5" hidden="1">
      <c r="A123" s="23">
        <v>56</v>
      </c>
      <c r="B123" s="22">
        <v>22</v>
      </c>
      <c r="C123" s="22" t="s">
        <v>237</v>
      </c>
      <c r="E123" s="36" t="s">
        <v>1270</v>
      </c>
      <c r="F123" s="35" t="s">
        <v>2359</v>
      </c>
      <c r="G123" s="35" t="s">
        <v>721</v>
      </c>
      <c r="H123" s="12">
        <v>0</v>
      </c>
      <c r="I123" s="12">
        <v>0</v>
      </c>
      <c r="J123" s="12">
        <v>0</v>
      </c>
      <c r="K123" s="35"/>
      <c r="L123" s="12">
        <v>0</v>
      </c>
      <c r="M123" s="12">
        <v>0</v>
      </c>
      <c r="N123" s="12">
        <v>0</v>
      </c>
      <c r="O123" s="35"/>
      <c r="P123" s="13">
        <v>0</v>
      </c>
      <c r="Q123" s="13">
        <v>0</v>
      </c>
      <c r="R123" s="13">
        <v>0</v>
      </c>
      <c r="S123" s="61"/>
      <c r="T123" s="1">
        <v>0</v>
      </c>
      <c r="U123" s="1">
        <v>0</v>
      </c>
      <c r="V123" s="1">
        <v>0</v>
      </c>
      <c r="W123" s="69"/>
      <c r="X123" s="47">
        <f t="shared" si="4"/>
        <v>0</v>
      </c>
      <c r="Y123" s="47">
        <f t="shared" si="5"/>
        <v>0</v>
      </c>
      <c r="Z123" s="47">
        <f t="shared" si="6"/>
        <v>0</v>
      </c>
      <c r="AA123" s="47">
        <f t="shared" si="7"/>
        <v>0</v>
      </c>
    </row>
    <row r="124" spans="1:27" ht="156.75" hidden="1">
      <c r="A124" s="23">
        <v>56</v>
      </c>
      <c r="B124" s="22">
        <v>23</v>
      </c>
      <c r="C124" s="22" t="s">
        <v>240</v>
      </c>
      <c r="E124" s="36" t="s">
        <v>2703</v>
      </c>
      <c r="F124" s="35" t="s">
        <v>2704</v>
      </c>
      <c r="G124" s="35" t="s">
        <v>722</v>
      </c>
      <c r="H124" s="12">
        <v>0</v>
      </c>
      <c r="I124" s="12">
        <v>0</v>
      </c>
      <c r="J124" s="12">
        <v>0</v>
      </c>
      <c r="K124" s="35"/>
      <c r="L124" s="12">
        <v>0</v>
      </c>
      <c r="M124" s="12">
        <v>0</v>
      </c>
      <c r="N124" s="12">
        <v>0</v>
      </c>
      <c r="O124" s="35"/>
      <c r="P124" s="13">
        <v>0</v>
      </c>
      <c r="Q124" s="13">
        <v>0</v>
      </c>
      <c r="R124" s="13">
        <v>0</v>
      </c>
      <c r="S124" s="61"/>
      <c r="T124" s="1">
        <v>0</v>
      </c>
      <c r="U124" s="1">
        <v>0</v>
      </c>
      <c r="V124" s="1">
        <v>0</v>
      </c>
      <c r="W124" s="69"/>
      <c r="X124" s="47">
        <f t="shared" si="4"/>
        <v>0</v>
      </c>
      <c r="Y124" s="47">
        <f t="shared" si="5"/>
        <v>0</v>
      </c>
      <c r="Z124" s="47">
        <f t="shared" si="6"/>
        <v>0</v>
      </c>
      <c r="AA124" s="47">
        <f t="shared" si="7"/>
        <v>0</v>
      </c>
    </row>
    <row r="125" spans="1:27" ht="185.25" hidden="1">
      <c r="A125" s="23">
        <v>56</v>
      </c>
      <c r="B125" s="22">
        <v>24</v>
      </c>
      <c r="C125" s="22" t="s">
        <v>240</v>
      </c>
      <c r="E125" s="36" t="s">
        <v>2705</v>
      </c>
      <c r="F125" s="35" t="s">
        <v>2706</v>
      </c>
      <c r="G125" s="35" t="s">
        <v>723</v>
      </c>
      <c r="H125" s="12">
        <v>0</v>
      </c>
      <c r="I125" s="12">
        <v>0</v>
      </c>
      <c r="J125" s="12">
        <v>0</v>
      </c>
      <c r="K125" s="35"/>
      <c r="L125" s="12">
        <v>0</v>
      </c>
      <c r="M125" s="12">
        <v>0</v>
      </c>
      <c r="N125" s="12">
        <v>0</v>
      </c>
      <c r="O125" s="35"/>
      <c r="P125" s="13">
        <v>0</v>
      </c>
      <c r="Q125" s="13">
        <v>0</v>
      </c>
      <c r="R125" s="13">
        <v>0</v>
      </c>
      <c r="S125" s="61"/>
      <c r="T125" s="1">
        <v>0</v>
      </c>
      <c r="U125" s="1">
        <v>0</v>
      </c>
      <c r="V125" s="1">
        <v>0</v>
      </c>
      <c r="W125" s="69"/>
      <c r="X125" s="47">
        <f t="shared" si="4"/>
        <v>0</v>
      </c>
      <c r="Y125" s="47">
        <f t="shared" si="5"/>
        <v>0</v>
      </c>
      <c r="Z125" s="47">
        <f t="shared" si="6"/>
        <v>0</v>
      </c>
      <c r="AA125" s="47">
        <f t="shared" si="7"/>
        <v>0</v>
      </c>
    </row>
    <row r="126" spans="1:27" ht="42.75" hidden="1">
      <c r="A126" s="23">
        <v>56</v>
      </c>
      <c r="B126" s="22">
        <v>25</v>
      </c>
      <c r="C126" s="22" t="s">
        <v>243</v>
      </c>
      <c r="E126" s="36" t="s">
        <v>1271</v>
      </c>
      <c r="F126" s="35" t="s">
        <v>2360</v>
      </c>
      <c r="G126" s="35" t="s">
        <v>724</v>
      </c>
      <c r="H126" s="12">
        <v>0</v>
      </c>
      <c r="I126" s="12">
        <v>0</v>
      </c>
      <c r="J126" s="12">
        <v>0</v>
      </c>
      <c r="K126" s="35"/>
      <c r="L126" s="12">
        <v>0</v>
      </c>
      <c r="M126" s="12">
        <v>0</v>
      </c>
      <c r="N126" s="12">
        <v>0</v>
      </c>
      <c r="O126" s="35"/>
      <c r="P126" s="13">
        <v>0</v>
      </c>
      <c r="Q126" s="13">
        <v>0</v>
      </c>
      <c r="R126" s="13">
        <v>0</v>
      </c>
      <c r="S126" s="61"/>
      <c r="T126" s="1">
        <v>0</v>
      </c>
      <c r="U126" s="1">
        <v>0</v>
      </c>
      <c r="V126" s="1">
        <v>0</v>
      </c>
      <c r="W126" s="69"/>
      <c r="X126" s="47">
        <f t="shared" si="4"/>
        <v>0</v>
      </c>
      <c r="Y126" s="47">
        <f t="shared" si="5"/>
        <v>0</v>
      </c>
      <c r="Z126" s="47">
        <f t="shared" si="6"/>
        <v>0</v>
      </c>
      <c r="AA126" s="47">
        <f t="shared" si="7"/>
        <v>0</v>
      </c>
    </row>
    <row r="127" spans="1:27" ht="71.25" hidden="1">
      <c r="A127" s="23">
        <v>56</v>
      </c>
      <c r="B127" s="22">
        <v>26</v>
      </c>
      <c r="C127" s="22" t="s">
        <v>243</v>
      </c>
      <c r="E127" s="36" t="s">
        <v>1272</v>
      </c>
      <c r="F127" s="35" t="s">
        <v>2361</v>
      </c>
      <c r="G127" s="35" t="s">
        <v>46</v>
      </c>
      <c r="H127" s="12">
        <v>0</v>
      </c>
      <c r="I127" s="12">
        <v>0</v>
      </c>
      <c r="J127" s="12">
        <v>0</v>
      </c>
      <c r="K127" s="35"/>
      <c r="L127" s="12">
        <v>0</v>
      </c>
      <c r="M127" s="12">
        <v>0</v>
      </c>
      <c r="N127" s="12">
        <v>0</v>
      </c>
      <c r="O127" s="35"/>
      <c r="P127" s="13">
        <v>0</v>
      </c>
      <c r="Q127" s="13">
        <v>0</v>
      </c>
      <c r="R127" s="13">
        <v>0</v>
      </c>
      <c r="S127" s="61"/>
      <c r="T127" s="1">
        <v>0</v>
      </c>
      <c r="U127" s="1">
        <v>0</v>
      </c>
      <c r="V127" s="1">
        <v>0</v>
      </c>
      <c r="W127" s="69"/>
      <c r="X127" s="47">
        <f t="shared" si="4"/>
        <v>0</v>
      </c>
      <c r="Y127" s="47">
        <f t="shared" si="5"/>
        <v>0</v>
      </c>
      <c r="Z127" s="47">
        <f t="shared" si="6"/>
        <v>0</v>
      </c>
      <c r="AA127" s="47">
        <f t="shared" si="7"/>
        <v>0</v>
      </c>
    </row>
    <row r="128" spans="1:27" ht="42.75" hidden="1">
      <c r="A128" s="23">
        <v>56</v>
      </c>
      <c r="B128" s="22">
        <v>27</v>
      </c>
      <c r="C128" s="22" t="s">
        <v>243</v>
      </c>
      <c r="E128" s="36" t="s">
        <v>1273</v>
      </c>
      <c r="F128" s="35" t="s">
        <v>2362</v>
      </c>
      <c r="G128" s="35" t="s">
        <v>46</v>
      </c>
      <c r="H128" s="12">
        <v>0</v>
      </c>
      <c r="I128" s="12">
        <v>0</v>
      </c>
      <c r="J128" s="12">
        <v>0</v>
      </c>
      <c r="K128" s="35"/>
      <c r="L128" s="12">
        <v>0</v>
      </c>
      <c r="M128" s="12">
        <v>0</v>
      </c>
      <c r="N128" s="12">
        <v>0</v>
      </c>
      <c r="O128" s="35"/>
      <c r="P128" s="13">
        <v>0</v>
      </c>
      <c r="Q128" s="13">
        <v>0</v>
      </c>
      <c r="R128" s="13">
        <v>0</v>
      </c>
      <c r="S128" s="61"/>
      <c r="T128" s="1">
        <v>0</v>
      </c>
      <c r="U128" s="1">
        <v>0</v>
      </c>
      <c r="V128" s="1">
        <v>0</v>
      </c>
      <c r="W128" s="69"/>
      <c r="X128" s="47">
        <f t="shared" si="4"/>
        <v>0</v>
      </c>
      <c r="Y128" s="47">
        <f t="shared" si="5"/>
        <v>0</v>
      </c>
      <c r="Z128" s="47">
        <f t="shared" si="6"/>
        <v>0</v>
      </c>
      <c r="AA128" s="47">
        <f t="shared" si="7"/>
        <v>0</v>
      </c>
    </row>
    <row r="129" spans="1:27" ht="99.75" hidden="1">
      <c r="A129" s="23">
        <v>56</v>
      </c>
      <c r="B129" s="22">
        <v>28</v>
      </c>
      <c r="C129" s="22" t="s">
        <v>243</v>
      </c>
      <c r="E129" s="36" t="s">
        <v>1274</v>
      </c>
      <c r="F129" s="35" t="s">
        <v>2363</v>
      </c>
      <c r="G129" s="35" t="s">
        <v>725</v>
      </c>
      <c r="H129" s="12">
        <v>0</v>
      </c>
      <c r="I129" s="12">
        <v>0</v>
      </c>
      <c r="J129" s="12">
        <v>0</v>
      </c>
      <c r="K129" s="35"/>
      <c r="L129" s="12">
        <v>0</v>
      </c>
      <c r="M129" s="12">
        <v>0</v>
      </c>
      <c r="N129" s="12">
        <v>0</v>
      </c>
      <c r="O129" s="35"/>
      <c r="P129" s="13">
        <v>0</v>
      </c>
      <c r="Q129" s="13">
        <v>0</v>
      </c>
      <c r="R129" s="13">
        <v>0</v>
      </c>
      <c r="S129" s="61"/>
      <c r="T129" s="1">
        <v>0</v>
      </c>
      <c r="U129" s="1">
        <v>0</v>
      </c>
      <c r="V129" s="1">
        <v>0</v>
      </c>
      <c r="W129" s="69"/>
      <c r="X129" s="47">
        <f t="shared" si="4"/>
        <v>0</v>
      </c>
      <c r="Y129" s="47">
        <f t="shared" si="5"/>
        <v>0</v>
      </c>
      <c r="Z129" s="47">
        <f t="shared" si="6"/>
        <v>0</v>
      </c>
      <c r="AA129" s="47">
        <f t="shared" si="7"/>
        <v>0</v>
      </c>
    </row>
    <row r="130" spans="1:27" ht="71.25" hidden="1">
      <c r="A130" s="23">
        <v>56</v>
      </c>
      <c r="B130" s="22">
        <v>29</v>
      </c>
      <c r="C130" s="22" t="s">
        <v>243</v>
      </c>
      <c r="E130" s="36" t="s">
        <v>1275</v>
      </c>
      <c r="F130" s="35" t="s">
        <v>2364</v>
      </c>
      <c r="G130" s="35" t="s">
        <v>726</v>
      </c>
      <c r="H130" s="12">
        <v>0</v>
      </c>
      <c r="I130" s="12">
        <v>0</v>
      </c>
      <c r="J130" s="12">
        <v>0</v>
      </c>
      <c r="K130" s="35"/>
      <c r="L130" s="12">
        <v>0</v>
      </c>
      <c r="M130" s="12">
        <v>0</v>
      </c>
      <c r="N130" s="12">
        <v>0</v>
      </c>
      <c r="O130" s="35"/>
      <c r="P130" s="13">
        <v>0</v>
      </c>
      <c r="Q130" s="13">
        <v>0</v>
      </c>
      <c r="R130" s="13">
        <v>0</v>
      </c>
      <c r="S130" s="61"/>
      <c r="T130" s="1">
        <v>0</v>
      </c>
      <c r="U130" s="1">
        <v>0</v>
      </c>
      <c r="V130" s="1">
        <v>0</v>
      </c>
      <c r="W130" s="69"/>
      <c r="X130" s="47">
        <f t="shared" ref="X130:X193" si="8">_xlfn.STDEV.P(H130,L130,P130,T130)</f>
        <v>0</v>
      </c>
      <c r="Y130" s="47">
        <f t="shared" ref="Y130:Y193" si="9">_xlfn.STDEV.P(I130,M130,Q130,U130)</f>
        <v>0</v>
      </c>
      <c r="Z130" s="47">
        <f t="shared" ref="Z130:Z193" si="10">_xlfn.STDEV.P(J130,N130,R130,V130)</f>
        <v>0</v>
      </c>
      <c r="AA130" s="47">
        <f t="shared" ref="AA130:AA193" si="11">MAX(X130:Z130)</f>
        <v>0</v>
      </c>
    </row>
    <row r="131" spans="1:27" ht="57" hidden="1">
      <c r="A131" s="23">
        <v>56</v>
      </c>
      <c r="B131" s="22">
        <v>30</v>
      </c>
      <c r="C131" s="22" t="s">
        <v>243</v>
      </c>
      <c r="E131" s="36" t="s">
        <v>1276</v>
      </c>
      <c r="F131" s="35" t="s">
        <v>2365</v>
      </c>
      <c r="G131" s="35" t="s">
        <v>1547</v>
      </c>
      <c r="H131" s="12">
        <v>0</v>
      </c>
      <c r="I131" s="12">
        <v>0</v>
      </c>
      <c r="J131" s="12">
        <v>0</v>
      </c>
      <c r="K131" s="35"/>
      <c r="L131" s="12">
        <v>0</v>
      </c>
      <c r="M131" s="12">
        <v>0</v>
      </c>
      <c r="N131" s="12">
        <v>0</v>
      </c>
      <c r="O131" s="35"/>
      <c r="P131" s="13">
        <v>0</v>
      </c>
      <c r="Q131" s="13">
        <v>0</v>
      </c>
      <c r="R131" s="13">
        <v>0</v>
      </c>
      <c r="S131" s="61"/>
      <c r="T131" s="1">
        <v>0</v>
      </c>
      <c r="U131" s="1">
        <v>0</v>
      </c>
      <c r="V131" s="1">
        <v>0</v>
      </c>
      <c r="W131" s="69"/>
      <c r="X131" s="47">
        <f t="shared" si="8"/>
        <v>0</v>
      </c>
      <c r="Y131" s="47">
        <f t="shared" si="9"/>
        <v>0</v>
      </c>
      <c r="Z131" s="47">
        <f t="shared" si="10"/>
        <v>0</v>
      </c>
      <c r="AA131" s="47">
        <f t="shared" si="11"/>
        <v>0</v>
      </c>
    </row>
    <row r="132" spans="1:27" ht="285" hidden="1">
      <c r="A132" s="23">
        <v>59</v>
      </c>
      <c r="B132" s="25">
        <v>1</v>
      </c>
      <c r="C132" s="25" t="s">
        <v>221</v>
      </c>
      <c r="D132" s="25"/>
      <c r="E132" s="36" t="s">
        <v>2873</v>
      </c>
      <c r="F132" s="35" t="s">
        <v>3698</v>
      </c>
      <c r="G132" s="35" t="s">
        <v>2564</v>
      </c>
      <c r="H132" s="12">
        <v>1</v>
      </c>
      <c r="I132" s="12">
        <v>0</v>
      </c>
      <c r="J132" s="12">
        <v>0</v>
      </c>
      <c r="K132" s="35" t="s">
        <v>3015</v>
      </c>
      <c r="L132" s="13">
        <v>1</v>
      </c>
      <c r="M132" s="13">
        <v>0</v>
      </c>
      <c r="N132" s="13">
        <v>0</v>
      </c>
      <c r="O132" s="61"/>
      <c r="P132" s="13">
        <v>1</v>
      </c>
      <c r="Q132" s="13">
        <v>0</v>
      </c>
      <c r="R132" s="13">
        <v>0</v>
      </c>
      <c r="S132" s="61" t="s">
        <v>3025</v>
      </c>
      <c r="T132" s="10">
        <v>1</v>
      </c>
      <c r="U132" s="10">
        <v>0</v>
      </c>
      <c r="V132" s="10">
        <v>0</v>
      </c>
      <c r="W132" s="61"/>
      <c r="X132" s="47">
        <f t="shared" si="8"/>
        <v>0</v>
      </c>
      <c r="Y132" s="47">
        <f t="shared" si="9"/>
        <v>0</v>
      </c>
      <c r="Z132" s="47">
        <f t="shared" si="10"/>
        <v>0</v>
      </c>
      <c r="AA132" s="47">
        <f t="shared" si="11"/>
        <v>0</v>
      </c>
    </row>
    <row r="133" spans="1:27" ht="85.5" hidden="1">
      <c r="A133" s="23">
        <v>59</v>
      </c>
      <c r="B133" s="25">
        <v>2</v>
      </c>
      <c r="C133" s="25" t="s">
        <v>222</v>
      </c>
      <c r="D133" s="25"/>
      <c r="E133" s="36" t="s">
        <v>995</v>
      </c>
      <c r="F133" s="35" t="s">
        <v>1975</v>
      </c>
      <c r="G133" s="35" t="s">
        <v>2613</v>
      </c>
      <c r="H133" s="12">
        <v>0</v>
      </c>
      <c r="I133" s="12">
        <v>1</v>
      </c>
      <c r="J133" s="12">
        <v>0</v>
      </c>
      <c r="K133" s="35"/>
      <c r="L133" s="13">
        <v>0</v>
      </c>
      <c r="M133" s="13">
        <v>1</v>
      </c>
      <c r="N133" s="13">
        <v>0</v>
      </c>
      <c r="O133" s="61"/>
      <c r="P133" s="13">
        <v>0</v>
      </c>
      <c r="Q133" s="13">
        <v>1</v>
      </c>
      <c r="R133" s="13">
        <v>0</v>
      </c>
      <c r="S133" s="61"/>
      <c r="T133" s="10">
        <v>0</v>
      </c>
      <c r="U133" s="10">
        <v>1</v>
      </c>
      <c r="V133" s="10">
        <v>0</v>
      </c>
      <c r="W133" s="61"/>
      <c r="X133" s="47">
        <f t="shared" si="8"/>
        <v>0</v>
      </c>
      <c r="Y133" s="47">
        <f t="shared" si="9"/>
        <v>0</v>
      </c>
      <c r="Z133" s="47">
        <f t="shared" si="10"/>
        <v>0</v>
      </c>
      <c r="AA133" s="47">
        <f t="shared" si="11"/>
        <v>0</v>
      </c>
    </row>
    <row r="134" spans="1:27" ht="213.75" hidden="1">
      <c r="A134" s="23">
        <v>59</v>
      </c>
      <c r="B134" s="25">
        <v>3</v>
      </c>
      <c r="C134" s="25" t="s">
        <v>222</v>
      </c>
      <c r="D134" s="25"/>
      <c r="E134" s="36" t="s">
        <v>996</v>
      </c>
      <c r="F134" s="35" t="s">
        <v>2964</v>
      </c>
      <c r="G134" s="35" t="s">
        <v>46</v>
      </c>
      <c r="H134" s="12">
        <v>1</v>
      </c>
      <c r="I134" s="12">
        <v>0</v>
      </c>
      <c r="J134" s="12">
        <v>0</v>
      </c>
      <c r="K134" s="35" t="s">
        <v>2965</v>
      </c>
      <c r="L134" s="13">
        <v>1</v>
      </c>
      <c r="M134" s="13">
        <v>0</v>
      </c>
      <c r="N134" s="13">
        <v>0</v>
      </c>
      <c r="O134" s="28" t="s">
        <v>2999</v>
      </c>
      <c r="P134" s="13">
        <v>1</v>
      </c>
      <c r="Q134" s="13">
        <v>0</v>
      </c>
      <c r="R134" s="13">
        <v>0</v>
      </c>
      <c r="S134" s="61" t="s">
        <v>3026</v>
      </c>
      <c r="T134" s="3">
        <v>1</v>
      </c>
      <c r="U134" s="10">
        <v>0</v>
      </c>
      <c r="V134" s="10">
        <v>0</v>
      </c>
      <c r="W134" s="61" t="s">
        <v>2979</v>
      </c>
      <c r="X134" s="47">
        <f t="shared" si="8"/>
        <v>0</v>
      </c>
      <c r="Y134" s="47">
        <f t="shared" si="9"/>
        <v>0</v>
      </c>
      <c r="Z134" s="47">
        <f t="shared" si="10"/>
        <v>0</v>
      </c>
      <c r="AA134" s="47">
        <f t="shared" si="11"/>
        <v>0</v>
      </c>
    </row>
    <row r="135" spans="1:27" ht="114" hidden="1">
      <c r="A135" s="23">
        <v>59</v>
      </c>
      <c r="B135" s="25">
        <v>4</v>
      </c>
      <c r="C135" s="25" t="s">
        <v>222</v>
      </c>
      <c r="D135" s="25"/>
      <c r="E135" s="36" t="s">
        <v>997</v>
      </c>
      <c r="F135" s="35" t="s">
        <v>1976</v>
      </c>
      <c r="G135" s="35" t="s">
        <v>2565</v>
      </c>
      <c r="H135" s="12">
        <v>1</v>
      </c>
      <c r="I135" s="12">
        <v>0</v>
      </c>
      <c r="J135" s="12">
        <v>0</v>
      </c>
      <c r="K135" s="35" t="s">
        <v>2966</v>
      </c>
      <c r="L135" s="13">
        <v>1</v>
      </c>
      <c r="M135" s="13">
        <v>0</v>
      </c>
      <c r="N135" s="13">
        <v>0</v>
      </c>
      <c r="O135" s="66" t="s">
        <v>2951</v>
      </c>
      <c r="P135" s="13">
        <v>1</v>
      </c>
      <c r="Q135" s="13">
        <v>0</v>
      </c>
      <c r="R135" s="13">
        <v>0</v>
      </c>
      <c r="S135" s="61"/>
      <c r="T135" s="3">
        <v>1</v>
      </c>
      <c r="U135" s="10">
        <v>0</v>
      </c>
      <c r="V135" s="10">
        <v>0</v>
      </c>
      <c r="W135" s="61" t="s">
        <v>2980</v>
      </c>
      <c r="X135" s="47">
        <f t="shared" si="8"/>
        <v>0</v>
      </c>
      <c r="Y135" s="47">
        <f t="shared" si="9"/>
        <v>0</v>
      </c>
      <c r="Z135" s="47">
        <f t="shared" si="10"/>
        <v>0</v>
      </c>
      <c r="AA135" s="47">
        <f t="shared" si="11"/>
        <v>0</v>
      </c>
    </row>
    <row r="136" spans="1:27" ht="185.25" hidden="1">
      <c r="A136" s="23">
        <v>59</v>
      </c>
      <c r="B136" s="25">
        <v>5</v>
      </c>
      <c r="C136" s="25" t="s">
        <v>224</v>
      </c>
      <c r="D136" s="25"/>
      <c r="E136" s="36" t="s">
        <v>998</v>
      </c>
      <c r="F136" s="35" t="s">
        <v>2614</v>
      </c>
      <c r="G136" s="35" t="s">
        <v>999</v>
      </c>
      <c r="H136" s="12">
        <v>0</v>
      </c>
      <c r="I136" s="12">
        <v>1</v>
      </c>
      <c r="J136" s="12">
        <v>0</v>
      </c>
      <c r="K136" s="35"/>
      <c r="L136" s="13">
        <v>0</v>
      </c>
      <c r="M136" s="13">
        <v>1</v>
      </c>
      <c r="N136" s="13">
        <v>0</v>
      </c>
      <c r="O136" s="61"/>
      <c r="P136" s="13">
        <v>0</v>
      </c>
      <c r="Q136" s="13">
        <v>1</v>
      </c>
      <c r="R136" s="13">
        <v>0</v>
      </c>
      <c r="S136" s="61" t="s">
        <v>2958</v>
      </c>
      <c r="T136" s="10">
        <v>0</v>
      </c>
      <c r="U136" s="3">
        <v>1</v>
      </c>
      <c r="V136" s="10">
        <v>0</v>
      </c>
      <c r="W136" s="61" t="s">
        <v>2981</v>
      </c>
      <c r="X136" s="47">
        <f t="shared" si="8"/>
        <v>0</v>
      </c>
      <c r="Y136" s="47">
        <f t="shared" si="9"/>
        <v>0</v>
      </c>
      <c r="Z136" s="47">
        <f t="shared" si="10"/>
        <v>0</v>
      </c>
      <c r="AA136" s="47">
        <f t="shared" si="11"/>
        <v>0</v>
      </c>
    </row>
    <row r="137" spans="1:27" ht="171" hidden="1">
      <c r="A137" s="23">
        <v>59</v>
      </c>
      <c r="B137" s="25">
        <v>6</v>
      </c>
      <c r="C137" s="25" t="s">
        <v>224</v>
      </c>
      <c r="D137" s="25"/>
      <c r="E137" s="36" t="s">
        <v>2968</v>
      </c>
      <c r="F137" s="35" t="s">
        <v>2967</v>
      </c>
      <c r="G137" s="35" t="s">
        <v>1449</v>
      </c>
      <c r="H137" s="12">
        <v>0</v>
      </c>
      <c r="I137" s="12">
        <v>0</v>
      </c>
      <c r="J137" s="12">
        <v>0</v>
      </c>
      <c r="K137" s="35"/>
      <c r="L137" s="13">
        <v>0</v>
      </c>
      <c r="M137" s="13">
        <v>0</v>
      </c>
      <c r="N137" s="13">
        <v>0</v>
      </c>
      <c r="O137" s="61"/>
      <c r="P137" s="13">
        <v>0</v>
      </c>
      <c r="Q137" s="13">
        <v>0</v>
      </c>
      <c r="R137" s="13">
        <v>0</v>
      </c>
      <c r="S137" s="61" t="s">
        <v>2991</v>
      </c>
      <c r="T137" s="10">
        <v>0</v>
      </c>
      <c r="U137" s="10">
        <v>0</v>
      </c>
      <c r="V137" s="10">
        <v>0</v>
      </c>
      <c r="W137" s="61"/>
      <c r="X137" s="47">
        <f t="shared" si="8"/>
        <v>0</v>
      </c>
      <c r="Y137" s="47">
        <f t="shared" si="9"/>
        <v>0</v>
      </c>
      <c r="Z137" s="47">
        <f t="shared" si="10"/>
        <v>0</v>
      </c>
      <c r="AA137" s="47">
        <f t="shared" si="11"/>
        <v>0</v>
      </c>
    </row>
    <row r="138" spans="1:27" ht="156.75" hidden="1">
      <c r="A138" s="23">
        <v>59</v>
      </c>
      <c r="B138" s="25">
        <v>7</v>
      </c>
      <c r="C138" s="25" t="s">
        <v>224</v>
      </c>
      <c r="D138" s="25"/>
      <c r="E138" s="36" t="s">
        <v>1000</v>
      </c>
      <c r="F138" s="35" t="s">
        <v>2566</v>
      </c>
      <c r="G138" s="35" t="s">
        <v>46</v>
      </c>
      <c r="H138" s="12">
        <v>1</v>
      </c>
      <c r="I138" s="12">
        <v>0</v>
      </c>
      <c r="J138" s="12">
        <v>0</v>
      </c>
      <c r="K138" s="35" t="s">
        <v>3014</v>
      </c>
      <c r="L138" s="12">
        <v>1</v>
      </c>
      <c r="M138" s="12">
        <v>0</v>
      </c>
      <c r="N138" s="12">
        <v>0</v>
      </c>
      <c r="O138" s="35"/>
      <c r="P138" s="1">
        <v>1</v>
      </c>
      <c r="Q138" s="1">
        <v>0</v>
      </c>
      <c r="R138" s="13">
        <v>0</v>
      </c>
      <c r="S138" s="61"/>
      <c r="T138" s="3">
        <v>1</v>
      </c>
      <c r="U138" s="3">
        <v>0</v>
      </c>
      <c r="V138" s="10">
        <v>0</v>
      </c>
      <c r="W138" s="61" t="s">
        <v>3041</v>
      </c>
      <c r="X138" s="47">
        <f t="shared" si="8"/>
        <v>0</v>
      </c>
      <c r="Y138" s="47">
        <f t="shared" si="9"/>
        <v>0</v>
      </c>
      <c r="Z138" s="47">
        <f t="shared" si="10"/>
        <v>0</v>
      </c>
      <c r="AA138" s="47">
        <f t="shared" si="11"/>
        <v>0</v>
      </c>
    </row>
    <row r="139" spans="1:27" ht="171" hidden="1">
      <c r="A139" s="23">
        <v>59</v>
      </c>
      <c r="B139" s="25">
        <v>8</v>
      </c>
      <c r="C139" s="25" t="s">
        <v>224</v>
      </c>
      <c r="D139" s="25"/>
      <c r="E139" s="36" t="s">
        <v>122</v>
      </c>
      <c r="F139" s="35" t="s">
        <v>2615</v>
      </c>
      <c r="G139" s="35" t="s">
        <v>2567</v>
      </c>
      <c r="H139" s="12">
        <v>1</v>
      </c>
      <c r="I139" s="12">
        <v>0</v>
      </c>
      <c r="J139" s="12">
        <v>0</v>
      </c>
      <c r="K139" s="35" t="s">
        <v>2969</v>
      </c>
      <c r="L139" s="12">
        <v>1</v>
      </c>
      <c r="M139" s="12">
        <v>0</v>
      </c>
      <c r="N139" s="12">
        <v>0</v>
      </c>
      <c r="O139" s="28" t="s">
        <v>3002</v>
      </c>
      <c r="P139" s="13">
        <v>1</v>
      </c>
      <c r="Q139" s="1">
        <v>0</v>
      </c>
      <c r="R139" s="13">
        <v>0</v>
      </c>
      <c r="S139" s="61" t="s">
        <v>2992</v>
      </c>
      <c r="T139" s="3">
        <v>1</v>
      </c>
      <c r="U139" s="10">
        <v>0</v>
      </c>
      <c r="V139" s="10">
        <v>0</v>
      </c>
      <c r="W139" s="61"/>
      <c r="X139" s="47">
        <f t="shared" si="8"/>
        <v>0</v>
      </c>
      <c r="Y139" s="47">
        <f t="shared" si="9"/>
        <v>0</v>
      </c>
      <c r="Z139" s="47">
        <f t="shared" si="10"/>
        <v>0</v>
      </c>
      <c r="AA139" s="47">
        <f t="shared" si="11"/>
        <v>0</v>
      </c>
    </row>
    <row r="140" spans="1:27" ht="114" hidden="1">
      <c r="A140" s="23">
        <v>59</v>
      </c>
      <c r="B140" s="25">
        <v>9</v>
      </c>
      <c r="C140" s="25" t="s">
        <v>227</v>
      </c>
      <c r="D140" s="25"/>
      <c r="E140" s="36" t="s">
        <v>1450</v>
      </c>
      <c r="F140" s="35" t="s">
        <v>2616</v>
      </c>
      <c r="G140" s="35" t="s">
        <v>1001</v>
      </c>
      <c r="H140" s="12">
        <v>1</v>
      </c>
      <c r="I140" s="12">
        <v>0</v>
      </c>
      <c r="J140" s="12">
        <v>0</v>
      </c>
      <c r="K140" s="35" t="s">
        <v>2970</v>
      </c>
      <c r="L140" s="12">
        <v>1</v>
      </c>
      <c r="M140" s="12">
        <v>0</v>
      </c>
      <c r="N140" s="12">
        <v>0</v>
      </c>
      <c r="O140" s="35" t="s">
        <v>2952</v>
      </c>
      <c r="P140" s="13">
        <v>1</v>
      </c>
      <c r="Q140" s="13">
        <v>0</v>
      </c>
      <c r="R140" s="13">
        <v>0</v>
      </c>
      <c r="S140" s="61"/>
      <c r="T140" s="10">
        <v>1</v>
      </c>
      <c r="U140" s="10">
        <v>0</v>
      </c>
      <c r="V140" s="10">
        <v>0</v>
      </c>
      <c r="W140" s="61"/>
      <c r="X140" s="47">
        <f t="shared" si="8"/>
        <v>0</v>
      </c>
      <c r="Y140" s="47">
        <f t="shared" si="9"/>
        <v>0</v>
      </c>
      <c r="Z140" s="47">
        <f t="shared" si="10"/>
        <v>0</v>
      </c>
      <c r="AA140" s="47">
        <f t="shared" si="11"/>
        <v>0</v>
      </c>
    </row>
    <row r="141" spans="1:27" ht="213.75" hidden="1">
      <c r="A141" s="23">
        <v>59</v>
      </c>
      <c r="B141" s="25">
        <v>10</v>
      </c>
      <c r="C141" s="25" t="s">
        <v>227</v>
      </c>
      <c r="D141" s="25"/>
      <c r="E141" s="30" t="s">
        <v>1002</v>
      </c>
      <c r="F141" s="24" t="s">
        <v>1977</v>
      </c>
      <c r="G141" s="24" t="s">
        <v>2568</v>
      </c>
      <c r="H141" s="12">
        <v>0</v>
      </c>
      <c r="I141" s="12">
        <v>0</v>
      </c>
      <c r="J141" s="12">
        <v>0</v>
      </c>
      <c r="K141" s="35" t="s">
        <v>3012</v>
      </c>
      <c r="L141" s="12">
        <v>0</v>
      </c>
      <c r="M141" s="12">
        <v>0</v>
      </c>
      <c r="N141" s="12">
        <v>0</v>
      </c>
      <c r="O141" s="35"/>
      <c r="P141" s="13">
        <v>0</v>
      </c>
      <c r="Q141" s="13">
        <v>0</v>
      </c>
      <c r="R141" s="13">
        <v>0</v>
      </c>
      <c r="S141" s="61" t="s">
        <v>3027</v>
      </c>
      <c r="T141" s="10">
        <v>0</v>
      </c>
      <c r="U141" s="10">
        <v>0</v>
      </c>
      <c r="V141" s="10">
        <v>0</v>
      </c>
      <c r="W141" s="61"/>
      <c r="X141" s="47">
        <f t="shared" si="8"/>
        <v>0</v>
      </c>
      <c r="Y141" s="47">
        <f t="shared" si="9"/>
        <v>0</v>
      </c>
      <c r="Z141" s="47">
        <f t="shared" si="10"/>
        <v>0</v>
      </c>
      <c r="AA141" s="47">
        <f t="shared" si="11"/>
        <v>0</v>
      </c>
    </row>
    <row r="142" spans="1:27" ht="99.75" hidden="1">
      <c r="A142" s="23">
        <v>59</v>
      </c>
      <c r="B142" s="25">
        <v>11</v>
      </c>
      <c r="C142" s="25" t="s">
        <v>228</v>
      </c>
      <c r="D142" s="25"/>
      <c r="E142" s="36" t="s">
        <v>835</v>
      </c>
      <c r="F142" s="35" t="s">
        <v>1978</v>
      </c>
      <c r="G142" s="35" t="s">
        <v>1451</v>
      </c>
      <c r="H142" s="12">
        <v>0</v>
      </c>
      <c r="I142" s="12">
        <v>0</v>
      </c>
      <c r="J142" s="12">
        <v>0</v>
      </c>
      <c r="K142" s="35" t="s">
        <v>2971</v>
      </c>
      <c r="L142" s="12">
        <v>0</v>
      </c>
      <c r="M142" s="12">
        <v>0</v>
      </c>
      <c r="N142" s="12">
        <v>0</v>
      </c>
      <c r="O142" s="35" t="s">
        <v>3000</v>
      </c>
      <c r="P142" s="1">
        <v>0</v>
      </c>
      <c r="Q142" s="13">
        <v>0</v>
      </c>
      <c r="R142" s="13">
        <v>0</v>
      </c>
      <c r="S142" s="61" t="s">
        <v>2993</v>
      </c>
      <c r="T142" s="10">
        <v>0</v>
      </c>
      <c r="U142" s="10">
        <v>0</v>
      </c>
      <c r="V142" s="10">
        <v>0</v>
      </c>
      <c r="W142" s="61"/>
      <c r="X142" s="47">
        <f t="shared" si="8"/>
        <v>0</v>
      </c>
      <c r="Y142" s="47">
        <f t="shared" si="9"/>
        <v>0</v>
      </c>
      <c r="Z142" s="47">
        <f t="shared" si="10"/>
        <v>0</v>
      </c>
      <c r="AA142" s="47">
        <f t="shared" si="11"/>
        <v>0</v>
      </c>
    </row>
    <row r="143" spans="1:27" ht="213.75" hidden="1">
      <c r="A143" s="23">
        <v>59</v>
      </c>
      <c r="B143" s="25">
        <v>12</v>
      </c>
      <c r="C143" s="25" t="s">
        <v>231</v>
      </c>
      <c r="D143" s="25"/>
      <c r="E143" s="36" t="s">
        <v>1003</v>
      </c>
      <c r="F143" s="35" t="s">
        <v>2617</v>
      </c>
      <c r="G143" s="35" t="s">
        <v>2618</v>
      </c>
      <c r="H143" s="12">
        <v>0</v>
      </c>
      <c r="I143" s="12">
        <v>0</v>
      </c>
      <c r="J143" s="12">
        <v>0</v>
      </c>
      <c r="K143" s="35" t="s">
        <v>3013</v>
      </c>
      <c r="L143" s="12">
        <v>0</v>
      </c>
      <c r="M143" s="12">
        <v>0</v>
      </c>
      <c r="N143" s="12">
        <v>0</v>
      </c>
      <c r="O143" s="28" t="s">
        <v>3001</v>
      </c>
      <c r="P143" s="13">
        <v>0</v>
      </c>
      <c r="Q143" s="13">
        <v>0</v>
      </c>
      <c r="R143" s="13">
        <v>0</v>
      </c>
      <c r="S143" s="61" t="s">
        <v>3028</v>
      </c>
      <c r="T143" s="10">
        <v>0</v>
      </c>
      <c r="U143" s="10">
        <v>0</v>
      </c>
      <c r="V143" s="10">
        <v>0</v>
      </c>
      <c r="W143" s="61" t="s">
        <v>2982</v>
      </c>
      <c r="X143" s="47">
        <f t="shared" si="8"/>
        <v>0</v>
      </c>
      <c r="Y143" s="47">
        <f t="shared" si="9"/>
        <v>0</v>
      </c>
      <c r="Z143" s="47">
        <f t="shared" si="10"/>
        <v>0</v>
      </c>
      <c r="AA143" s="47">
        <f t="shared" si="11"/>
        <v>0</v>
      </c>
    </row>
    <row r="144" spans="1:27" ht="57" hidden="1">
      <c r="A144" s="23">
        <v>59</v>
      </c>
      <c r="B144" s="25">
        <v>13</v>
      </c>
      <c r="C144" s="25" t="s">
        <v>231</v>
      </c>
      <c r="D144" s="25"/>
      <c r="E144" s="36" t="s">
        <v>1004</v>
      </c>
      <c r="F144" s="35" t="s">
        <v>2619</v>
      </c>
      <c r="G144" s="35" t="s">
        <v>836</v>
      </c>
      <c r="H144" s="12">
        <v>0</v>
      </c>
      <c r="I144" s="12">
        <v>0</v>
      </c>
      <c r="J144" s="12">
        <v>0</v>
      </c>
      <c r="K144" s="35"/>
      <c r="L144" s="12">
        <v>0</v>
      </c>
      <c r="M144" s="12">
        <v>0</v>
      </c>
      <c r="N144" s="12">
        <v>0</v>
      </c>
      <c r="O144" s="35"/>
      <c r="P144" s="1">
        <v>0</v>
      </c>
      <c r="Q144" s="13">
        <v>0</v>
      </c>
      <c r="R144" s="13">
        <v>0</v>
      </c>
      <c r="S144" s="61"/>
      <c r="T144" s="10">
        <v>0</v>
      </c>
      <c r="U144" s="10">
        <v>0</v>
      </c>
      <c r="V144" s="10">
        <v>0</v>
      </c>
      <c r="W144" s="61"/>
      <c r="X144" s="47">
        <f t="shared" si="8"/>
        <v>0</v>
      </c>
      <c r="Y144" s="47">
        <f t="shared" si="9"/>
        <v>0</v>
      </c>
      <c r="Z144" s="47">
        <f t="shared" si="10"/>
        <v>0</v>
      </c>
      <c r="AA144" s="47">
        <f t="shared" si="11"/>
        <v>0</v>
      </c>
    </row>
    <row r="145" spans="1:27" ht="156.75" hidden="1">
      <c r="A145" s="23">
        <v>59</v>
      </c>
      <c r="B145" s="25">
        <v>14</v>
      </c>
      <c r="C145" s="25" t="s">
        <v>233</v>
      </c>
      <c r="D145" s="25"/>
      <c r="E145" s="36" t="s">
        <v>837</v>
      </c>
      <c r="F145" s="35" t="s">
        <v>1979</v>
      </c>
      <c r="G145" s="35" t="s">
        <v>2620</v>
      </c>
      <c r="H145" s="12">
        <v>0</v>
      </c>
      <c r="I145" s="12">
        <v>0</v>
      </c>
      <c r="J145" s="12">
        <v>0</v>
      </c>
      <c r="K145" s="35" t="s">
        <v>3016</v>
      </c>
      <c r="L145" s="12">
        <v>0</v>
      </c>
      <c r="M145" s="12">
        <v>0</v>
      </c>
      <c r="N145" s="12">
        <v>0</v>
      </c>
      <c r="O145" s="35" t="s">
        <v>3037</v>
      </c>
      <c r="P145" s="13">
        <v>0</v>
      </c>
      <c r="Q145" s="13">
        <v>0</v>
      </c>
      <c r="R145" s="13">
        <v>0</v>
      </c>
      <c r="S145" s="61" t="s">
        <v>2959</v>
      </c>
      <c r="T145" s="10">
        <v>0</v>
      </c>
      <c r="U145" s="10">
        <v>0</v>
      </c>
      <c r="V145" s="10">
        <v>0</v>
      </c>
      <c r="W145" s="61"/>
      <c r="X145" s="47">
        <f t="shared" si="8"/>
        <v>0</v>
      </c>
      <c r="Y145" s="47">
        <f t="shared" si="9"/>
        <v>0</v>
      </c>
      <c r="Z145" s="47">
        <f t="shared" si="10"/>
        <v>0</v>
      </c>
      <c r="AA145" s="47">
        <f t="shared" si="11"/>
        <v>0</v>
      </c>
    </row>
    <row r="146" spans="1:27" ht="42.75" hidden="1">
      <c r="A146" s="23">
        <v>59</v>
      </c>
      <c r="B146" s="25">
        <v>15</v>
      </c>
      <c r="C146" s="25" t="s">
        <v>233</v>
      </c>
      <c r="D146" s="25"/>
      <c r="E146" s="36" t="s">
        <v>1005</v>
      </c>
      <c r="F146" s="35" t="s">
        <v>1980</v>
      </c>
      <c r="G146" s="35" t="s">
        <v>838</v>
      </c>
      <c r="H146" s="12">
        <v>0</v>
      </c>
      <c r="I146" s="12">
        <v>0</v>
      </c>
      <c r="J146" s="12">
        <v>0</v>
      </c>
      <c r="K146" s="35"/>
      <c r="L146" s="12">
        <v>0</v>
      </c>
      <c r="M146" s="12">
        <v>0</v>
      </c>
      <c r="N146" s="12">
        <v>0</v>
      </c>
      <c r="O146" s="35"/>
      <c r="P146" s="13">
        <v>0</v>
      </c>
      <c r="Q146" s="13">
        <v>0</v>
      </c>
      <c r="R146" s="13">
        <v>0</v>
      </c>
      <c r="S146" s="61"/>
      <c r="T146" s="10">
        <v>0</v>
      </c>
      <c r="U146" s="10">
        <v>0</v>
      </c>
      <c r="V146" s="10">
        <v>0</v>
      </c>
      <c r="W146" s="61"/>
      <c r="X146" s="47">
        <f t="shared" si="8"/>
        <v>0</v>
      </c>
      <c r="Y146" s="47">
        <f t="shared" si="9"/>
        <v>0</v>
      </c>
      <c r="Z146" s="47">
        <f t="shared" si="10"/>
        <v>0</v>
      </c>
      <c r="AA146" s="47">
        <f t="shared" si="11"/>
        <v>0</v>
      </c>
    </row>
    <row r="147" spans="1:27" ht="171" hidden="1">
      <c r="A147" s="23">
        <v>59</v>
      </c>
      <c r="B147" s="25">
        <v>16</v>
      </c>
      <c r="C147" s="25" t="s">
        <v>237</v>
      </c>
      <c r="D147" s="25"/>
      <c r="E147" s="36" t="s">
        <v>1452</v>
      </c>
      <c r="F147" s="35" t="s">
        <v>1981</v>
      </c>
      <c r="G147" s="35" t="s">
        <v>839</v>
      </c>
      <c r="H147" s="12">
        <v>1</v>
      </c>
      <c r="I147" s="12">
        <v>0</v>
      </c>
      <c r="J147" s="12">
        <v>0</v>
      </c>
      <c r="K147" s="35"/>
      <c r="L147" s="12">
        <v>1</v>
      </c>
      <c r="M147" s="12">
        <v>0</v>
      </c>
      <c r="N147" s="12">
        <v>0</v>
      </c>
      <c r="O147" s="35"/>
      <c r="P147" s="13">
        <v>1</v>
      </c>
      <c r="Q147" s="13">
        <v>0</v>
      </c>
      <c r="R147" s="13">
        <v>0</v>
      </c>
      <c r="S147" s="61"/>
      <c r="T147" s="3">
        <v>1</v>
      </c>
      <c r="U147" s="10">
        <v>0</v>
      </c>
      <c r="V147" s="10">
        <v>0</v>
      </c>
      <c r="W147" s="61" t="s">
        <v>2983</v>
      </c>
      <c r="X147" s="47">
        <f t="shared" si="8"/>
        <v>0</v>
      </c>
      <c r="Y147" s="47">
        <f t="shared" si="9"/>
        <v>0</v>
      </c>
      <c r="Z147" s="47">
        <f t="shared" si="10"/>
        <v>0</v>
      </c>
      <c r="AA147" s="47">
        <f t="shared" si="11"/>
        <v>0</v>
      </c>
    </row>
    <row r="148" spans="1:27" ht="57" hidden="1">
      <c r="A148" s="23">
        <v>59</v>
      </c>
      <c r="B148" s="25">
        <v>17</v>
      </c>
      <c r="C148" s="25" t="s">
        <v>237</v>
      </c>
      <c r="D148" s="25"/>
      <c r="E148" s="36" t="s">
        <v>1006</v>
      </c>
      <c r="F148" s="35" t="s">
        <v>1982</v>
      </c>
      <c r="G148" s="35" t="s">
        <v>840</v>
      </c>
      <c r="H148" s="12">
        <v>0</v>
      </c>
      <c r="I148" s="12">
        <v>0</v>
      </c>
      <c r="J148" s="12">
        <v>0</v>
      </c>
      <c r="K148" s="35"/>
      <c r="L148" s="12">
        <v>0</v>
      </c>
      <c r="M148" s="12">
        <v>0</v>
      </c>
      <c r="N148" s="12">
        <v>0</v>
      </c>
      <c r="O148" s="35"/>
      <c r="P148" s="13">
        <v>0</v>
      </c>
      <c r="Q148" s="13">
        <v>0</v>
      </c>
      <c r="R148" s="13">
        <v>0</v>
      </c>
      <c r="S148" s="61"/>
      <c r="T148" s="10">
        <v>0</v>
      </c>
      <c r="U148" s="10">
        <v>0</v>
      </c>
      <c r="V148" s="10">
        <v>0</v>
      </c>
      <c r="W148" s="61"/>
      <c r="X148" s="47">
        <f t="shared" si="8"/>
        <v>0</v>
      </c>
      <c r="Y148" s="47">
        <f t="shared" si="9"/>
        <v>0</v>
      </c>
      <c r="Z148" s="47">
        <f t="shared" si="10"/>
        <v>0</v>
      </c>
      <c r="AA148" s="47">
        <f t="shared" si="11"/>
        <v>0</v>
      </c>
    </row>
    <row r="149" spans="1:27" ht="114" hidden="1">
      <c r="A149" s="23">
        <v>59</v>
      </c>
      <c r="B149" s="25">
        <v>18</v>
      </c>
      <c r="C149" s="25" t="s">
        <v>240</v>
      </c>
      <c r="D149" s="25"/>
      <c r="E149" s="36" t="s">
        <v>1007</v>
      </c>
      <c r="F149" s="35" t="s">
        <v>2874</v>
      </c>
      <c r="G149" s="35" t="s">
        <v>2621</v>
      </c>
      <c r="H149" s="12">
        <v>1</v>
      </c>
      <c r="I149" s="12">
        <v>0</v>
      </c>
      <c r="J149" s="12">
        <v>0</v>
      </c>
      <c r="K149" s="35"/>
      <c r="L149" s="12">
        <v>1</v>
      </c>
      <c r="M149" s="12">
        <v>0</v>
      </c>
      <c r="N149" s="12">
        <v>0</v>
      </c>
      <c r="O149" s="35"/>
      <c r="P149" s="13">
        <v>1</v>
      </c>
      <c r="Q149" s="13">
        <v>0</v>
      </c>
      <c r="R149" s="13">
        <v>0</v>
      </c>
      <c r="S149" s="61"/>
      <c r="T149" s="10">
        <v>1</v>
      </c>
      <c r="U149" s="10">
        <v>0</v>
      </c>
      <c r="V149" s="10">
        <v>0</v>
      </c>
      <c r="W149" s="61"/>
      <c r="X149" s="47">
        <f t="shared" si="8"/>
        <v>0</v>
      </c>
      <c r="Y149" s="47">
        <f t="shared" si="9"/>
        <v>0</v>
      </c>
      <c r="Z149" s="47">
        <f t="shared" si="10"/>
        <v>0</v>
      </c>
      <c r="AA149" s="47">
        <f t="shared" si="11"/>
        <v>0</v>
      </c>
    </row>
    <row r="150" spans="1:27" ht="114" hidden="1">
      <c r="A150" s="23">
        <v>59</v>
      </c>
      <c r="B150" s="25">
        <v>19</v>
      </c>
      <c r="C150" s="25" t="s">
        <v>240</v>
      </c>
      <c r="D150" s="25"/>
      <c r="E150" s="36" t="s">
        <v>1008</v>
      </c>
      <c r="F150" s="35" t="s">
        <v>2875</v>
      </c>
      <c r="G150" s="35" t="s">
        <v>841</v>
      </c>
      <c r="H150" s="12">
        <v>1</v>
      </c>
      <c r="I150" s="12">
        <v>0</v>
      </c>
      <c r="J150" s="12">
        <v>0</v>
      </c>
      <c r="K150" s="35" t="s">
        <v>2972</v>
      </c>
      <c r="L150" s="12">
        <v>1</v>
      </c>
      <c r="M150" s="12">
        <v>0</v>
      </c>
      <c r="N150" s="12">
        <v>0</v>
      </c>
      <c r="O150" s="35"/>
      <c r="P150" s="13">
        <v>1</v>
      </c>
      <c r="Q150" s="13">
        <v>0</v>
      </c>
      <c r="R150" s="13">
        <v>0</v>
      </c>
      <c r="S150" s="61"/>
      <c r="T150" s="3">
        <v>1</v>
      </c>
      <c r="U150" s="10">
        <v>0</v>
      </c>
      <c r="V150" s="10">
        <v>0</v>
      </c>
      <c r="W150" s="61"/>
      <c r="X150" s="47">
        <f t="shared" si="8"/>
        <v>0</v>
      </c>
      <c r="Y150" s="47">
        <f t="shared" si="9"/>
        <v>0</v>
      </c>
      <c r="Z150" s="47">
        <f t="shared" si="10"/>
        <v>0</v>
      </c>
      <c r="AA150" s="47">
        <f t="shared" si="11"/>
        <v>0</v>
      </c>
    </row>
    <row r="151" spans="1:27" ht="342" hidden="1">
      <c r="A151" s="23">
        <v>59</v>
      </c>
      <c r="B151" s="25">
        <v>20</v>
      </c>
      <c r="C151" s="25" t="s">
        <v>243</v>
      </c>
      <c r="D151" s="25"/>
      <c r="E151" s="36" t="s">
        <v>1009</v>
      </c>
      <c r="F151" s="35" t="s">
        <v>2622</v>
      </c>
      <c r="G151" s="35" t="s">
        <v>842</v>
      </c>
      <c r="H151" s="12">
        <v>0</v>
      </c>
      <c r="I151" s="12">
        <v>0</v>
      </c>
      <c r="J151" s="12">
        <v>0</v>
      </c>
      <c r="K151" s="35" t="s">
        <v>2973</v>
      </c>
      <c r="L151" s="12">
        <v>0</v>
      </c>
      <c r="M151" s="12">
        <v>0</v>
      </c>
      <c r="N151" s="12">
        <v>0</v>
      </c>
      <c r="O151" s="35" t="s">
        <v>3003</v>
      </c>
      <c r="P151" s="13">
        <v>0</v>
      </c>
      <c r="Q151" s="13">
        <v>0</v>
      </c>
      <c r="R151" s="13">
        <v>0</v>
      </c>
      <c r="S151" s="61" t="s">
        <v>2994</v>
      </c>
      <c r="T151" s="10">
        <v>0</v>
      </c>
      <c r="U151" s="10">
        <v>0</v>
      </c>
      <c r="V151" s="10">
        <v>0</v>
      </c>
      <c r="W151" s="61" t="s">
        <v>2984</v>
      </c>
      <c r="X151" s="47">
        <f t="shared" si="8"/>
        <v>0</v>
      </c>
      <c r="Y151" s="47">
        <f t="shared" si="9"/>
        <v>0</v>
      </c>
      <c r="Z151" s="47">
        <f t="shared" si="10"/>
        <v>0</v>
      </c>
      <c r="AA151" s="47">
        <f t="shared" si="11"/>
        <v>0</v>
      </c>
    </row>
    <row r="152" spans="1:27" ht="42.75" hidden="1">
      <c r="A152" s="23">
        <v>59</v>
      </c>
      <c r="B152" s="25">
        <v>21</v>
      </c>
      <c r="C152" s="25" t="s">
        <v>243</v>
      </c>
      <c r="D152" s="25"/>
      <c r="E152" s="36" t="s">
        <v>1010</v>
      </c>
      <c r="F152" s="35" t="s">
        <v>1983</v>
      </c>
      <c r="G152" s="35" t="s">
        <v>843</v>
      </c>
      <c r="H152" s="12">
        <v>0</v>
      </c>
      <c r="I152" s="12">
        <v>0</v>
      </c>
      <c r="J152" s="12">
        <v>0</v>
      </c>
      <c r="K152" s="35"/>
      <c r="L152" s="12">
        <v>0</v>
      </c>
      <c r="M152" s="12">
        <v>0</v>
      </c>
      <c r="N152" s="12">
        <v>0</v>
      </c>
      <c r="O152" s="35"/>
      <c r="P152" s="13">
        <v>0</v>
      </c>
      <c r="Q152" s="13">
        <v>0</v>
      </c>
      <c r="R152" s="13">
        <v>0</v>
      </c>
      <c r="S152" s="61"/>
      <c r="T152" s="10">
        <v>0</v>
      </c>
      <c r="U152" s="10">
        <v>0</v>
      </c>
      <c r="V152" s="10">
        <v>0</v>
      </c>
      <c r="W152" s="61"/>
      <c r="X152" s="47">
        <f t="shared" si="8"/>
        <v>0</v>
      </c>
      <c r="Y152" s="47">
        <f t="shared" si="9"/>
        <v>0</v>
      </c>
      <c r="Z152" s="47">
        <f t="shared" si="10"/>
        <v>0</v>
      </c>
      <c r="AA152" s="47">
        <f t="shared" si="11"/>
        <v>0</v>
      </c>
    </row>
    <row r="153" spans="1:27" ht="42.75" hidden="1">
      <c r="A153" s="23">
        <v>59</v>
      </c>
      <c r="B153" s="25">
        <v>22</v>
      </c>
      <c r="C153" s="25" t="s">
        <v>243</v>
      </c>
      <c r="D153" s="25"/>
      <c r="E153" s="36" t="s">
        <v>1011</v>
      </c>
      <c r="F153" s="35" t="s">
        <v>2623</v>
      </c>
      <c r="G153" s="35" t="s">
        <v>844</v>
      </c>
      <c r="H153" s="12">
        <v>0</v>
      </c>
      <c r="I153" s="12">
        <v>0</v>
      </c>
      <c r="J153" s="12">
        <v>0</v>
      </c>
      <c r="K153" s="35"/>
      <c r="L153" s="12">
        <v>0</v>
      </c>
      <c r="M153" s="12">
        <v>0</v>
      </c>
      <c r="N153" s="12">
        <v>0</v>
      </c>
      <c r="O153" s="35"/>
      <c r="P153" s="13">
        <v>0</v>
      </c>
      <c r="Q153" s="13">
        <v>0</v>
      </c>
      <c r="R153" s="13">
        <v>0</v>
      </c>
      <c r="S153" s="61"/>
      <c r="T153" s="10">
        <v>0</v>
      </c>
      <c r="U153" s="10">
        <v>0</v>
      </c>
      <c r="V153" s="10">
        <v>0</v>
      </c>
      <c r="W153" s="61"/>
      <c r="X153" s="47">
        <f t="shared" si="8"/>
        <v>0</v>
      </c>
      <c r="Y153" s="47">
        <f t="shared" si="9"/>
        <v>0</v>
      </c>
      <c r="Z153" s="47">
        <f t="shared" si="10"/>
        <v>0</v>
      </c>
      <c r="AA153" s="47">
        <f t="shared" si="11"/>
        <v>0</v>
      </c>
    </row>
    <row r="154" spans="1:27" ht="57" hidden="1">
      <c r="A154" s="23">
        <v>59</v>
      </c>
      <c r="B154" s="25">
        <v>23</v>
      </c>
      <c r="C154" s="25" t="s">
        <v>243</v>
      </c>
      <c r="D154" s="25"/>
      <c r="E154" s="36" t="s">
        <v>1453</v>
      </c>
      <c r="F154" s="35" t="s">
        <v>2569</v>
      </c>
      <c r="G154" s="35" t="s">
        <v>1012</v>
      </c>
      <c r="H154" s="12">
        <v>0</v>
      </c>
      <c r="I154" s="12">
        <v>0</v>
      </c>
      <c r="J154" s="12">
        <v>0</v>
      </c>
      <c r="K154" s="35"/>
      <c r="L154" s="12">
        <v>0</v>
      </c>
      <c r="M154" s="12">
        <v>0</v>
      </c>
      <c r="N154" s="12">
        <v>0</v>
      </c>
      <c r="O154" s="35"/>
      <c r="P154" s="13">
        <v>0</v>
      </c>
      <c r="Q154" s="13">
        <v>0</v>
      </c>
      <c r="R154" s="13">
        <v>0</v>
      </c>
      <c r="S154" s="61"/>
      <c r="T154" s="10">
        <v>0</v>
      </c>
      <c r="U154" s="10">
        <v>0</v>
      </c>
      <c r="V154" s="10">
        <v>0</v>
      </c>
      <c r="W154" s="61"/>
      <c r="X154" s="47">
        <f t="shared" si="8"/>
        <v>0</v>
      </c>
      <c r="Y154" s="47">
        <f t="shared" si="9"/>
        <v>0</v>
      </c>
      <c r="Z154" s="47">
        <f t="shared" si="10"/>
        <v>0</v>
      </c>
      <c r="AA154" s="47">
        <f t="shared" si="11"/>
        <v>0</v>
      </c>
    </row>
    <row r="155" spans="1:27" ht="114" hidden="1">
      <c r="A155" s="23">
        <v>59</v>
      </c>
      <c r="B155" s="25">
        <v>24</v>
      </c>
      <c r="C155" s="25" t="s">
        <v>243</v>
      </c>
      <c r="D155" s="25"/>
      <c r="E155" s="36" t="s">
        <v>1454</v>
      </c>
      <c r="F155" s="35" t="s">
        <v>2624</v>
      </c>
      <c r="G155" s="35" t="s">
        <v>845</v>
      </c>
      <c r="H155" s="12">
        <v>0</v>
      </c>
      <c r="I155" s="12">
        <v>0</v>
      </c>
      <c r="J155" s="12">
        <v>0</v>
      </c>
      <c r="K155" s="35"/>
      <c r="L155" s="12">
        <v>0</v>
      </c>
      <c r="M155" s="12">
        <v>0</v>
      </c>
      <c r="N155" s="12">
        <v>0</v>
      </c>
      <c r="O155" s="35"/>
      <c r="P155" s="13">
        <v>0</v>
      </c>
      <c r="Q155" s="13">
        <v>0</v>
      </c>
      <c r="R155" s="13">
        <v>0</v>
      </c>
      <c r="S155" s="61"/>
      <c r="T155" s="10">
        <v>0</v>
      </c>
      <c r="U155" s="10">
        <v>0</v>
      </c>
      <c r="V155" s="10">
        <v>0</v>
      </c>
      <c r="W155" s="61"/>
      <c r="X155" s="47">
        <f t="shared" si="8"/>
        <v>0</v>
      </c>
      <c r="Y155" s="47">
        <f t="shared" si="9"/>
        <v>0</v>
      </c>
      <c r="Z155" s="47">
        <f t="shared" si="10"/>
        <v>0</v>
      </c>
      <c r="AA155" s="47">
        <f t="shared" si="11"/>
        <v>0</v>
      </c>
    </row>
    <row r="156" spans="1:27" ht="85.5" hidden="1">
      <c r="A156" s="23">
        <v>84</v>
      </c>
      <c r="B156" s="22">
        <v>1</v>
      </c>
      <c r="C156" s="22" t="s">
        <v>221</v>
      </c>
      <c r="D156" s="22" t="s">
        <v>141</v>
      </c>
      <c r="E156" s="36" t="s">
        <v>218</v>
      </c>
      <c r="F156" s="35" t="s">
        <v>1566</v>
      </c>
      <c r="G156" s="35" t="s">
        <v>3</v>
      </c>
      <c r="H156" s="12">
        <v>0</v>
      </c>
      <c r="I156" s="12">
        <v>0</v>
      </c>
      <c r="J156" s="12">
        <v>0</v>
      </c>
      <c r="K156" s="35"/>
      <c r="L156" s="12">
        <v>0</v>
      </c>
      <c r="M156" s="12">
        <v>0</v>
      </c>
      <c r="N156" s="12">
        <v>0</v>
      </c>
      <c r="O156" s="35"/>
      <c r="P156" s="13">
        <v>0</v>
      </c>
      <c r="Q156" s="13">
        <v>0</v>
      </c>
      <c r="R156" s="13">
        <v>0</v>
      </c>
      <c r="S156" s="61"/>
      <c r="T156" s="10">
        <v>0</v>
      </c>
      <c r="U156" s="10">
        <v>0</v>
      </c>
      <c r="V156" s="10">
        <v>0</v>
      </c>
      <c r="W156" s="61"/>
      <c r="X156" s="47">
        <f t="shared" si="8"/>
        <v>0</v>
      </c>
      <c r="Y156" s="47">
        <f t="shared" si="9"/>
        <v>0</v>
      </c>
      <c r="Z156" s="47">
        <f t="shared" si="10"/>
        <v>0</v>
      </c>
      <c r="AA156" s="47">
        <f t="shared" si="11"/>
        <v>0</v>
      </c>
    </row>
    <row r="157" spans="1:27" ht="85.5" hidden="1">
      <c r="A157" s="23">
        <v>84</v>
      </c>
      <c r="B157" s="22">
        <v>2</v>
      </c>
      <c r="C157" s="22" t="s">
        <v>221</v>
      </c>
      <c r="E157" s="36" t="s">
        <v>219</v>
      </c>
      <c r="F157" s="35" t="s">
        <v>1567</v>
      </c>
      <c r="G157" s="35" t="s">
        <v>4</v>
      </c>
      <c r="H157" s="12">
        <v>0</v>
      </c>
      <c r="I157" s="12">
        <v>0</v>
      </c>
      <c r="J157" s="12">
        <v>0</v>
      </c>
      <c r="K157" s="35"/>
      <c r="L157" s="12">
        <v>0</v>
      </c>
      <c r="M157" s="12">
        <v>0</v>
      </c>
      <c r="N157" s="12">
        <v>0</v>
      </c>
      <c r="O157" s="35"/>
      <c r="P157" s="13">
        <v>0</v>
      </c>
      <c r="Q157" s="13">
        <v>0</v>
      </c>
      <c r="R157" s="13">
        <v>0</v>
      </c>
      <c r="S157" s="61"/>
      <c r="T157" s="10">
        <v>0</v>
      </c>
      <c r="U157" s="10">
        <v>0</v>
      </c>
      <c r="V157" s="10">
        <v>0</v>
      </c>
      <c r="W157" s="61"/>
      <c r="X157" s="47">
        <f t="shared" si="8"/>
        <v>0</v>
      </c>
      <c r="Y157" s="47">
        <f t="shared" si="9"/>
        <v>0</v>
      </c>
      <c r="Z157" s="47">
        <f t="shared" si="10"/>
        <v>0</v>
      </c>
      <c r="AA157" s="47">
        <f t="shared" si="11"/>
        <v>0</v>
      </c>
    </row>
    <row r="158" spans="1:27" ht="71.25" hidden="1">
      <c r="A158" s="23">
        <v>84</v>
      </c>
      <c r="B158" s="22">
        <v>3</v>
      </c>
      <c r="C158" s="22" t="s">
        <v>221</v>
      </c>
      <c r="E158" s="36" t="s">
        <v>220</v>
      </c>
      <c r="F158" s="35" t="s">
        <v>1568</v>
      </c>
      <c r="G158" s="35" t="s">
        <v>216</v>
      </c>
      <c r="H158" s="12">
        <v>0</v>
      </c>
      <c r="I158" s="12">
        <v>0</v>
      </c>
      <c r="J158" s="12">
        <v>0</v>
      </c>
      <c r="K158" s="35"/>
      <c r="L158" s="12">
        <v>0</v>
      </c>
      <c r="M158" s="12">
        <v>0</v>
      </c>
      <c r="N158" s="12">
        <v>0</v>
      </c>
      <c r="O158" s="35"/>
      <c r="P158" s="13">
        <v>0</v>
      </c>
      <c r="Q158" s="13">
        <v>0</v>
      </c>
      <c r="R158" s="13">
        <v>0</v>
      </c>
      <c r="S158" s="61"/>
      <c r="T158" s="10">
        <v>0</v>
      </c>
      <c r="U158" s="10">
        <v>0</v>
      </c>
      <c r="V158" s="10">
        <v>0</v>
      </c>
      <c r="W158" s="61"/>
      <c r="X158" s="47">
        <f t="shared" si="8"/>
        <v>0</v>
      </c>
      <c r="Y158" s="47">
        <f t="shared" si="9"/>
        <v>0</v>
      </c>
      <c r="Z158" s="47">
        <f t="shared" si="10"/>
        <v>0</v>
      </c>
      <c r="AA158" s="47">
        <f t="shared" si="11"/>
        <v>0</v>
      </c>
    </row>
    <row r="159" spans="1:27" ht="242.25" hidden="1">
      <c r="A159" s="23">
        <v>84</v>
      </c>
      <c r="B159" s="22">
        <v>4</v>
      </c>
      <c r="C159" s="22" t="s">
        <v>222</v>
      </c>
      <c r="E159" s="36" t="s">
        <v>1560</v>
      </c>
      <c r="F159" s="35" t="s">
        <v>2876</v>
      </c>
      <c r="G159" s="35" t="s">
        <v>1558</v>
      </c>
      <c r="H159" s="12">
        <v>0</v>
      </c>
      <c r="I159" s="12">
        <v>0</v>
      </c>
      <c r="J159" s="12">
        <v>0</v>
      </c>
      <c r="K159" s="35"/>
      <c r="L159" s="12">
        <v>0</v>
      </c>
      <c r="M159" s="12">
        <v>0</v>
      </c>
      <c r="N159" s="12">
        <v>0</v>
      </c>
      <c r="O159" s="35"/>
      <c r="P159" s="13">
        <v>0</v>
      </c>
      <c r="Q159" s="13">
        <v>0</v>
      </c>
      <c r="R159" s="13">
        <v>0</v>
      </c>
      <c r="S159" s="61"/>
      <c r="T159" s="10">
        <v>0</v>
      </c>
      <c r="U159" s="10">
        <v>0</v>
      </c>
      <c r="V159" s="10">
        <v>0</v>
      </c>
      <c r="W159" s="61"/>
      <c r="X159" s="47">
        <f t="shared" si="8"/>
        <v>0</v>
      </c>
      <c r="Y159" s="47">
        <f t="shared" si="9"/>
        <v>0</v>
      </c>
      <c r="Z159" s="47">
        <f t="shared" si="10"/>
        <v>0</v>
      </c>
      <c r="AA159" s="47">
        <f t="shared" si="11"/>
        <v>0</v>
      </c>
    </row>
    <row r="160" spans="1:27" ht="85.5" hidden="1">
      <c r="A160" s="23">
        <v>84</v>
      </c>
      <c r="B160" s="22">
        <v>5</v>
      </c>
      <c r="C160" s="22" t="s">
        <v>222</v>
      </c>
      <c r="E160" s="36" t="s">
        <v>223</v>
      </c>
      <c r="F160" s="35" t="s">
        <v>1569</v>
      </c>
      <c r="G160" s="35" t="s">
        <v>217</v>
      </c>
      <c r="H160" s="12">
        <v>0</v>
      </c>
      <c r="I160" s="12">
        <v>0</v>
      </c>
      <c r="J160" s="12">
        <v>0</v>
      </c>
      <c r="K160" s="35"/>
      <c r="L160" s="12">
        <v>0</v>
      </c>
      <c r="M160" s="12">
        <v>0</v>
      </c>
      <c r="N160" s="12">
        <v>0</v>
      </c>
      <c r="O160" s="35"/>
      <c r="P160" s="13">
        <v>0</v>
      </c>
      <c r="Q160" s="13">
        <v>0</v>
      </c>
      <c r="R160" s="13">
        <v>0</v>
      </c>
      <c r="S160" s="61"/>
      <c r="T160" s="10">
        <v>0</v>
      </c>
      <c r="U160" s="10">
        <v>0</v>
      </c>
      <c r="V160" s="10">
        <v>0</v>
      </c>
      <c r="W160" s="61"/>
      <c r="X160" s="47">
        <f t="shared" si="8"/>
        <v>0</v>
      </c>
      <c r="Y160" s="47">
        <f t="shared" si="9"/>
        <v>0</v>
      </c>
      <c r="Z160" s="47">
        <f t="shared" si="10"/>
        <v>0</v>
      </c>
      <c r="AA160" s="47">
        <f t="shared" si="11"/>
        <v>0</v>
      </c>
    </row>
    <row r="161" spans="1:27" ht="99.75" hidden="1">
      <c r="A161" s="23">
        <v>84</v>
      </c>
      <c r="B161" s="22">
        <v>6</v>
      </c>
      <c r="C161" s="22" t="s">
        <v>224</v>
      </c>
      <c r="D161" s="22" t="s">
        <v>141</v>
      </c>
      <c r="E161" s="36" t="s">
        <v>225</v>
      </c>
      <c r="F161" s="35" t="s">
        <v>1570</v>
      </c>
      <c r="G161" s="35" t="s">
        <v>226</v>
      </c>
      <c r="H161" s="12">
        <v>1</v>
      </c>
      <c r="I161" s="12">
        <v>0</v>
      </c>
      <c r="J161" s="12">
        <v>0</v>
      </c>
      <c r="K161" s="35" t="s">
        <v>2970</v>
      </c>
      <c r="L161" s="12">
        <v>1</v>
      </c>
      <c r="M161" s="12">
        <v>0</v>
      </c>
      <c r="N161" s="12">
        <v>0</v>
      </c>
      <c r="O161" s="35"/>
      <c r="P161" s="13">
        <v>1</v>
      </c>
      <c r="Q161" s="13">
        <v>0</v>
      </c>
      <c r="R161" s="13">
        <v>0</v>
      </c>
      <c r="S161" s="61"/>
      <c r="T161" s="10">
        <v>1</v>
      </c>
      <c r="U161" s="10">
        <v>0</v>
      </c>
      <c r="V161" s="10">
        <v>0</v>
      </c>
      <c r="W161" s="61"/>
      <c r="X161" s="47">
        <f t="shared" si="8"/>
        <v>0</v>
      </c>
      <c r="Y161" s="47">
        <f t="shared" si="9"/>
        <v>0</v>
      </c>
      <c r="Z161" s="47">
        <f t="shared" si="10"/>
        <v>0</v>
      </c>
      <c r="AA161" s="47">
        <f t="shared" si="11"/>
        <v>0</v>
      </c>
    </row>
    <row r="162" spans="1:27" ht="42.75" hidden="1">
      <c r="A162" s="23">
        <v>84</v>
      </c>
      <c r="B162" s="22">
        <v>7</v>
      </c>
      <c r="C162" s="22" t="s">
        <v>224</v>
      </c>
      <c r="E162" s="36" t="s">
        <v>2877</v>
      </c>
      <c r="F162" s="35" t="s">
        <v>1571</v>
      </c>
      <c r="G162" s="35" t="s">
        <v>1559</v>
      </c>
      <c r="H162" s="12">
        <v>0</v>
      </c>
      <c r="I162" s="12">
        <v>0</v>
      </c>
      <c r="J162" s="12">
        <v>0</v>
      </c>
      <c r="K162" s="35"/>
      <c r="L162" s="12">
        <v>0</v>
      </c>
      <c r="M162" s="12">
        <v>0</v>
      </c>
      <c r="N162" s="12">
        <v>0</v>
      </c>
      <c r="O162" s="35"/>
      <c r="P162" s="13">
        <v>0</v>
      </c>
      <c r="Q162" s="13">
        <v>0</v>
      </c>
      <c r="R162" s="13">
        <v>0</v>
      </c>
      <c r="S162" s="61"/>
      <c r="T162" s="10">
        <v>0</v>
      </c>
      <c r="U162" s="10">
        <v>0</v>
      </c>
      <c r="V162" s="10">
        <v>0</v>
      </c>
      <c r="W162" s="61"/>
      <c r="X162" s="47">
        <f t="shared" si="8"/>
        <v>0</v>
      </c>
      <c r="Y162" s="47">
        <f t="shared" si="9"/>
        <v>0</v>
      </c>
      <c r="Z162" s="47">
        <f t="shared" si="10"/>
        <v>0</v>
      </c>
      <c r="AA162" s="47">
        <f t="shared" si="11"/>
        <v>0</v>
      </c>
    </row>
    <row r="163" spans="1:27" ht="128.25" hidden="1">
      <c r="A163" s="23">
        <v>84</v>
      </c>
      <c r="B163" s="22">
        <v>8</v>
      </c>
      <c r="C163" s="22" t="s">
        <v>227</v>
      </c>
      <c r="E163" s="36" t="s">
        <v>2878</v>
      </c>
      <c r="F163" s="35" t="s">
        <v>2879</v>
      </c>
      <c r="G163" s="35" t="s">
        <v>139</v>
      </c>
      <c r="H163" s="12">
        <v>1</v>
      </c>
      <c r="I163" s="12">
        <v>0</v>
      </c>
      <c r="J163" s="12">
        <v>0</v>
      </c>
      <c r="K163" s="35" t="s">
        <v>3017</v>
      </c>
      <c r="L163" s="12">
        <v>1</v>
      </c>
      <c r="M163" s="12">
        <v>0</v>
      </c>
      <c r="N163" s="12">
        <v>0</v>
      </c>
      <c r="O163" s="28"/>
      <c r="P163" s="13">
        <v>1</v>
      </c>
      <c r="Q163" s="13">
        <v>0</v>
      </c>
      <c r="R163" s="13">
        <v>0</v>
      </c>
      <c r="S163" s="61"/>
      <c r="T163" s="3">
        <v>1</v>
      </c>
      <c r="U163" s="10">
        <v>0</v>
      </c>
      <c r="V163" s="10">
        <v>0</v>
      </c>
      <c r="W163" s="61" t="s">
        <v>3042</v>
      </c>
      <c r="X163" s="47">
        <f t="shared" si="8"/>
        <v>0</v>
      </c>
      <c r="Y163" s="47">
        <f t="shared" si="9"/>
        <v>0</v>
      </c>
      <c r="Z163" s="47">
        <f t="shared" si="10"/>
        <v>0</v>
      </c>
      <c r="AA163" s="47">
        <f t="shared" si="11"/>
        <v>0</v>
      </c>
    </row>
    <row r="164" spans="1:27" ht="313.5" hidden="1">
      <c r="A164" s="23">
        <v>84</v>
      </c>
      <c r="B164" s="22">
        <v>9</v>
      </c>
      <c r="C164" s="22" t="s">
        <v>227</v>
      </c>
      <c r="E164" s="36" t="s">
        <v>2880</v>
      </c>
      <c r="F164" s="35" t="s">
        <v>2663</v>
      </c>
      <c r="G164" s="35" t="s">
        <v>140</v>
      </c>
      <c r="H164" s="12">
        <v>0</v>
      </c>
      <c r="I164" s="12">
        <v>0</v>
      </c>
      <c r="J164" s="12">
        <v>0</v>
      </c>
      <c r="K164" s="35" t="s">
        <v>2974</v>
      </c>
      <c r="L164" s="12">
        <v>0</v>
      </c>
      <c r="M164" s="12">
        <v>0</v>
      </c>
      <c r="N164" s="12">
        <v>0</v>
      </c>
      <c r="O164" s="35" t="s">
        <v>3004</v>
      </c>
      <c r="P164" s="13">
        <v>0</v>
      </c>
      <c r="Q164" s="13">
        <v>0</v>
      </c>
      <c r="R164" s="13">
        <v>0</v>
      </c>
      <c r="S164" s="61" t="s">
        <v>2995</v>
      </c>
      <c r="T164" s="10">
        <v>0</v>
      </c>
      <c r="U164" s="10">
        <v>0</v>
      </c>
      <c r="V164" s="10">
        <v>0</v>
      </c>
      <c r="W164" s="61"/>
      <c r="X164" s="47">
        <f t="shared" si="8"/>
        <v>0</v>
      </c>
      <c r="Y164" s="47">
        <f t="shared" si="9"/>
        <v>0</v>
      </c>
      <c r="Z164" s="47">
        <f t="shared" si="10"/>
        <v>0</v>
      </c>
      <c r="AA164" s="47">
        <f t="shared" si="11"/>
        <v>0</v>
      </c>
    </row>
    <row r="165" spans="1:27" ht="85.5" hidden="1">
      <c r="A165" s="23">
        <v>84</v>
      </c>
      <c r="B165" s="22">
        <v>10</v>
      </c>
      <c r="C165" s="22" t="s">
        <v>228</v>
      </c>
      <c r="E165" s="36" t="s">
        <v>229</v>
      </c>
      <c r="F165" s="35" t="s">
        <v>1572</v>
      </c>
      <c r="G165" s="35" t="s">
        <v>6</v>
      </c>
      <c r="H165" s="12">
        <v>0</v>
      </c>
      <c r="I165" s="12">
        <v>0</v>
      </c>
      <c r="J165" s="12">
        <v>0</v>
      </c>
      <c r="K165" s="35"/>
      <c r="L165" s="12">
        <v>0</v>
      </c>
      <c r="M165" s="12">
        <v>0</v>
      </c>
      <c r="N165" s="12">
        <v>0</v>
      </c>
      <c r="O165" s="35"/>
      <c r="P165" s="13">
        <v>0</v>
      </c>
      <c r="Q165" s="13">
        <v>0</v>
      </c>
      <c r="R165" s="13">
        <v>0</v>
      </c>
      <c r="S165" s="61"/>
      <c r="T165" s="10">
        <v>0</v>
      </c>
      <c r="U165" s="10">
        <v>0</v>
      </c>
      <c r="V165" s="10">
        <v>0</v>
      </c>
      <c r="W165" s="61"/>
      <c r="X165" s="47">
        <f t="shared" si="8"/>
        <v>0</v>
      </c>
      <c r="Y165" s="47">
        <f t="shared" si="9"/>
        <v>0</v>
      </c>
      <c r="Z165" s="47">
        <f t="shared" si="10"/>
        <v>0</v>
      </c>
      <c r="AA165" s="47">
        <f t="shared" si="11"/>
        <v>0</v>
      </c>
    </row>
    <row r="166" spans="1:27" ht="71.25" hidden="1">
      <c r="A166" s="23">
        <v>84</v>
      </c>
      <c r="B166" s="22">
        <v>11</v>
      </c>
      <c r="C166" s="22" t="s">
        <v>228</v>
      </c>
      <c r="D166" s="22" t="s">
        <v>141</v>
      </c>
      <c r="E166" s="36" t="s">
        <v>230</v>
      </c>
      <c r="F166" s="35" t="s">
        <v>2881</v>
      </c>
      <c r="G166" s="35" t="s">
        <v>7</v>
      </c>
      <c r="H166" s="12">
        <v>0</v>
      </c>
      <c r="I166" s="12">
        <v>0</v>
      </c>
      <c r="J166" s="12">
        <v>0</v>
      </c>
      <c r="K166" s="35"/>
      <c r="L166" s="12">
        <v>0</v>
      </c>
      <c r="M166" s="12">
        <v>0</v>
      </c>
      <c r="N166" s="12">
        <v>0</v>
      </c>
      <c r="O166" s="35"/>
      <c r="P166" s="13">
        <v>0</v>
      </c>
      <c r="Q166" s="13">
        <v>0</v>
      </c>
      <c r="R166" s="13">
        <v>0</v>
      </c>
      <c r="S166" s="61"/>
      <c r="T166" s="10">
        <v>0</v>
      </c>
      <c r="U166" s="10">
        <v>0</v>
      </c>
      <c r="V166" s="10">
        <v>0</v>
      </c>
      <c r="W166" s="61"/>
      <c r="X166" s="47">
        <f t="shared" si="8"/>
        <v>0</v>
      </c>
      <c r="Y166" s="47">
        <f t="shared" si="9"/>
        <v>0</v>
      </c>
      <c r="Z166" s="47">
        <f t="shared" si="10"/>
        <v>0</v>
      </c>
      <c r="AA166" s="47">
        <f t="shared" si="11"/>
        <v>0</v>
      </c>
    </row>
    <row r="167" spans="1:27" ht="99.75" hidden="1">
      <c r="A167" s="23">
        <v>84</v>
      </c>
      <c r="B167" s="22">
        <v>12</v>
      </c>
      <c r="C167" s="22" t="s">
        <v>228</v>
      </c>
      <c r="D167" s="22" t="s">
        <v>141</v>
      </c>
      <c r="E167" s="36" t="s">
        <v>2883</v>
      </c>
      <c r="F167" s="35" t="s">
        <v>2882</v>
      </c>
      <c r="G167" s="35" t="s">
        <v>46</v>
      </c>
      <c r="H167" s="12">
        <v>2</v>
      </c>
      <c r="I167" s="12">
        <v>0</v>
      </c>
      <c r="J167" s="12">
        <v>0</v>
      </c>
      <c r="K167" s="35"/>
      <c r="L167" s="12">
        <v>0</v>
      </c>
      <c r="M167" s="12">
        <v>0</v>
      </c>
      <c r="N167" s="12">
        <v>0</v>
      </c>
      <c r="O167" s="35"/>
      <c r="P167" s="13">
        <v>0</v>
      </c>
      <c r="Q167" s="13">
        <v>0</v>
      </c>
      <c r="R167" s="13">
        <v>0</v>
      </c>
      <c r="S167" s="61"/>
      <c r="T167" s="10">
        <v>0</v>
      </c>
      <c r="U167" s="10">
        <v>0</v>
      </c>
      <c r="V167" s="10">
        <v>0</v>
      </c>
      <c r="W167" s="61"/>
      <c r="X167" s="47">
        <f t="shared" si="8"/>
        <v>0.8660254037844386</v>
      </c>
      <c r="Y167" s="47">
        <f t="shared" si="9"/>
        <v>0</v>
      </c>
      <c r="Z167" s="47">
        <f t="shared" si="10"/>
        <v>0</v>
      </c>
      <c r="AA167" s="47">
        <f t="shared" si="11"/>
        <v>0.8660254037844386</v>
      </c>
    </row>
    <row r="168" spans="1:27" ht="42.75" hidden="1">
      <c r="A168" s="23">
        <v>84</v>
      </c>
      <c r="B168" s="22">
        <v>13</v>
      </c>
      <c r="C168" s="22" t="s">
        <v>231</v>
      </c>
      <c r="E168" s="36" t="s">
        <v>232</v>
      </c>
      <c r="F168" s="35" t="s">
        <v>1573</v>
      </c>
      <c r="G168" s="35" t="s">
        <v>5</v>
      </c>
      <c r="H168" s="12">
        <v>0</v>
      </c>
      <c r="I168" s="12">
        <v>0</v>
      </c>
      <c r="J168" s="12">
        <v>0</v>
      </c>
      <c r="K168" s="35"/>
      <c r="L168" s="12">
        <v>0</v>
      </c>
      <c r="M168" s="12">
        <v>0</v>
      </c>
      <c r="N168" s="12">
        <v>0</v>
      </c>
      <c r="O168" s="35"/>
      <c r="P168" s="13">
        <v>0</v>
      </c>
      <c r="Q168" s="13">
        <v>0</v>
      </c>
      <c r="R168" s="13">
        <v>0</v>
      </c>
      <c r="S168" s="61"/>
      <c r="T168" s="10">
        <v>0</v>
      </c>
      <c r="U168" s="10">
        <v>0</v>
      </c>
      <c r="V168" s="10">
        <v>0</v>
      </c>
      <c r="W168" s="61"/>
      <c r="X168" s="47">
        <f t="shared" si="8"/>
        <v>0</v>
      </c>
      <c r="Y168" s="47">
        <f t="shared" si="9"/>
        <v>0</v>
      </c>
      <c r="Z168" s="47">
        <f t="shared" si="10"/>
        <v>0</v>
      </c>
      <c r="AA168" s="47">
        <f t="shared" si="11"/>
        <v>0</v>
      </c>
    </row>
    <row r="169" spans="1:27" ht="156.75" hidden="1">
      <c r="A169" s="23">
        <v>84</v>
      </c>
      <c r="B169" s="22">
        <v>14</v>
      </c>
      <c r="C169" s="22" t="s">
        <v>231</v>
      </c>
      <c r="E169" s="36" t="s">
        <v>2885</v>
      </c>
      <c r="F169" s="35" t="s">
        <v>2884</v>
      </c>
      <c r="G169" s="35" t="s">
        <v>8</v>
      </c>
      <c r="H169" s="12">
        <v>0</v>
      </c>
      <c r="I169" s="12">
        <v>0</v>
      </c>
      <c r="J169" s="12">
        <v>0</v>
      </c>
      <c r="K169" s="35"/>
      <c r="L169" s="12">
        <v>0</v>
      </c>
      <c r="M169" s="12">
        <v>0</v>
      </c>
      <c r="N169" s="12">
        <v>0</v>
      </c>
      <c r="O169" s="35"/>
      <c r="P169" s="13">
        <v>0</v>
      </c>
      <c r="Q169" s="13">
        <v>0</v>
      </c>
      <c r="R169" s="13">
        <v>0</v>
      </c>
      <c r="S169" s="61"/>
      <c r="T169" s="10">
        <v>0</v>
      </c>
      <c r="U169" s="10">
        <v>0</v>
      </c>
      <c r="V169" s="10">
        <v>0</v>
      </c>
      <c r="W169" s="61"/>
      <c r="X169" s="47">
        <f t="shared" si="8"/>
        <v>0</v>
      </c>
      <c r="Y169" s="47">
        <f t="shared" si="9"/>
        <v>0</v>
      </c>
      <c r="Z169" s="47">
        <f t="shared" si="10"/>
        <v>0</v>
      </c>
      <c r="AA169" s="47">
        <f t="shared" si="11"/>
        <v>0</v>
      </c>
    </row>
    <row r="170" spans="1:27" ht="114" hidden="1">
      <c r="A170" s="23">
        <v>84</v>
      </c>
      <c r="B170" s="22">
        <v>15</v>
      </c>
      <c r="C170" s="22" t="s">
        <v>231</v>
      </c>
      <c r="D170" s="22" t="s">
        <v>141</v>
      </c>
      <c r="E170" s="36" t="s">
        <v>2886</v>
      </c>
      <c r="F170" s="35" t="s">
        <v>2887</v>
      </c>
      <c r="G170" s="35" t="s">
        <v>9</v>
      </c>
      <c r="H170" s="12">
        <v>0</v>
      </c>
      <c r="I170" s="12">
        <v>0</v>
      </c>
      <c r="J170" s="12">
        <v>0</v>
      </c>
      <c r="K170" s="35"/>
      <c r="L170" s="12">
        <v>0</v>
      </c>
      <c r="M170" s="12">
        <v>0</v>
      </c>
      <c r="N170" s="12">
        <v>0</v>
      </c>
      <c r="O170" s="35"/>
      <c r="P170" s="13">
        <v>0</v>
      </c>
      <c r="Q170" s="13">
        <v>0</v>
      </c>
      <c r="R170" s="13">
        <v>0</v>
      </c>
      <c r="S170" s="61"/>
      <c r="T170" s="10">
        <v>0</v>
      </c>
      <c r="U170" s="10">
        <v>0</v>
      </c>
      <c r="V170" s="10">
        <v>0</v>
      </c>
      <c r="W170" s="61"/>
      <c r="X170" s="47">
        <f t="shared" si="8"/>
        <v>0</v>
      </c>
      <c r="Y170" s="47">
        <f t="shared" si="9"/>
        <v>0</v>
      </c>
      <c r="Z170" s="47">
        <f t="shared" si="10"/>
        <v>0</v>
      </c>
      <c r="AA170" s="47">
        <f t="shared" si="11"/>
        <v>0</v>
      </c>
    </row>
    <row r="171" spans="1:27" ht="71.25" hidden="1">
      <c r="A171" s="23">
        <v>84</v>
      </c>
      <c r="B171" s="22">
        <v>16</v>
      </c>
      <c r="C171" s="22" t="s">
        <v>233</v>
      </c>
      <c r="E171" s="36" t="s">
        <v>2888</v>
      </c>
      <c r="F171" s="35" t="s">
        <v>3699</v>
      </c>
      <c r="G171" s="35" t="s">
        <v>10</v>
      </c>
      <c r="H171" s="12">
        <v>0</v>
      </c>
      <c r="I171" s="12">
        <v>0</v>
      </c>
      <c r="J171" s="12">
        <v>0</v>
      </c>
      <c r="K171" s="35"/>
      <c r="L171" s="12">
        <v>0</v>
      </c>
      <c r="M171" s="12">
        <v>0</v>
      </c>
      <c r="N171" s="12">
        <v>0</v>
      </c>
      <c r="O171" s="35"/>
      <c r="P171" s="13">
        <v>0</v>
      </c>
      <c r="Q171" s="13">
        <v>0</v>
      </c>
      <c r="R171" s="13">
        <v>0</v>
      </c>
      <c r="S171" s="61"/>
      <c r="T171" s="10">
        <v>0</v>
      </c>
      <c r="U171" s="10">
        <v>0</v>
      </c>
      <c r="V171" s="10">
        <v>0</v>
      </c>
      <c r="W171" s="61"/>
      <c r="X171" s="47">
        <f t="shared" si="8"/>
        <v>0</v>
      </c>
      <c r="Y171" s="47">
        <f t="shared" si="9"/>
        <v>0</v>
      </c>
      <c r="Z171" s="47">
        <f t="shared" si="10"/>
        <v>0</v>
      </c>
      <c r="AA171" s="47">
        <f t="shared" si="11"/>
        <v>0</v>
      </c>
    </row>
    <row r="172" spans="1:27" ht="199.5" hidden="1">
      <c r="A172" s="23">
        <v>84</v>
      </c>
      <c r="B172" s="22">
        <v>17</v>
      </c>
      <c r="C172" s="22" t="s">
        <v>233</v>
      </c>
      <c r="E172" s="36" t="s">
        <v>234</v>
      </c>
      <c r="F172" s="35" t="s">
        <v>2975</v>
      </c>
      <c r="G172" s="35" t="s">
        <v>11</v>
      </c>
      <c r="H172" s="12">
        <v>1</v>
      </c>
      <c r="I172" s="12">
        <v>0</v>
      </c>
      <c r="J172" s="12">
        <v>0</v>
      </c>
      <c r="K172" s="35" t="s">
        <v>3018</v>
      </c>
      <c r="L172" s="12">
        <v>1</v>
      </c>
      <c r="M172" s="12">
        <v>0</v>
      </c>
      <c r="N172" s="12">
        <v>0</v>
      </c>
      <c r="O172" s="28" t="s">
        <v>3011</v>
      </c>
      <c r="P172" s="13">
        <v>1</v>
      </c>
      <c r="Q172" s="13">
        <v>0</v>
      </c>
      <c r="R172" s="13">
        <v>0</v>
      </c>
      <c r="S172" s="61" t="s">
        <v>3029</v>
      </c>
      <c r="T172" s="3">
        <v>1</v>
      </c>
      <c r="U172" s="10">
        <v>0</v>
      </c>
      <c r="V172" s="10">
        <v>0</v>
      </c>
      <c r="W172" s="61" t="s">
        <v>3043</v>
      </c>
      <c r="X172" s="47">
        <f t="shared" si="8"/>
        <v>0</v>
      </c>
      <c r="Y172" s="47">
        <f t="shared" si="9"/>
        <v>0</v>
      </c>
      <c r="Z172" s="47">
        <f t="shared" si="10"/>
        <v>0</v>
      </c>
      <c r="AA172" s="47">
        <f t="shared" si="11"/>
        <v>0</v>
      </c>
    </row>
    <row r="173" spans="1:27" ht="85.5" hidden="1">
      <c r="A173" s="23">
        <v>84</v>
      </c>
      <c r="B173" s="22">
        <v>18</v>
      </c>
      <c r="C173" s="22" t="s">
        <v>233</v>
      </c>
      <c r="E173" s="36" t="s">
        <v>235</v>
      </c>
      <c r="F173" s="35" t="s">
        <v>2889</v>
      </c>
      <c r="G173" s="35" t="s">
        <v>236</v>
      </c>
      <c r="H173" s="12">
        <v>0</v>
      </c>
      <c r="I173" s="12">
        <v>0</v>
      </c>
      <c r="J173" s="12">
        <v>0</v>
      </c>
      <c r="K173" s="35"/>
      <c r="L173" s="12">
        <v>0</v>
      </c>
      <c r="M173" s="12">
        <v>0</v>
      </c>
      <c r="N173" s="12">
        <v>0</v>
      </c>
      <c r="O173" s="35"/>
      <c r="P173" s="13">
        <v>0</v>
      </c>
      <c r="Q173" s="13">
        <v>0</v>
      </c>
      <c r="R173" s="13">
        <v>0</v>
      </c>
      <c r="S173" s="61"/>
      <c r="T173" s="10">
        <v>0</v>
      </c>
      <c r="U173" s="10">
        <v>0</v>
      </c>
      <c r="V173" s="10">
        <v>0</v>
      </c>
      <c r="W173" s="61"/>
      <c r="X173" s="47">
        <f t="shared" si="8"/>
        <v>0</v>
      </c>
      <c r="Y173" s="47">
        <f t="shared" si="9"/>
        <v>0</v>
      </c>
      <c r="Z173" s="47">
        <f t="shared" si="10"/>
        <v>0</v>
      </c>
      <c r="AA173" s="47">
        <f t="shared" si="11"/>
        <v>0</v>
      </c>
    </row>
    <row r="174" spans="1:27" ht="242.25" hidden="1">
      <c r="A174" s="23">
        <v>84</v>
      </c>
      <c r="B174" s="22">
        <v>19</v>
      </c>
      <c r="C174" s="22" t="s">
        <v>237</v>
      </c>
      <c r="D174" s="22" t="s">
        <v>238</v>
      </c>
      <c r="E174" s="36" t="s">
        <v>1561</v>
      </c>
      <c r="F174" s="35" t="s">
        <v>2890</v>
      </c>
      <c r="G174" s="35" t="s">
        <v>1562</v>
      </c>
      <c r="H174" s="12">
        <v>0</v>
      </c>
      <c r="I174" s="12">
        <v>0</v>
      </c>
      <c r="J174" s="12">
        <v>0</v>
      </c>
      <c r="K174" s="35" t="s">
        <v>3019</v>
      </c>
      <c r="L174" s="12">
        <v>0</v>
      </c>
      <c r="M174" s="12">
        <v>0</v>
      </c>
      <c r="N174" s="12">
        <v>0</v>
      </c>
      <c r="O174" s="28" t="s">
        <v>3005</v>
      </c>
      <c r="P174" s="13">
        <v>0</v>
      </c>
      <c r="Q174" s="13">
        <v>0</v>
      </c>
      <c r="R174" s="13">
        <v>0</v>
      </c>
      <c r="S174" s="61" t="s">
        <v>3030</v>
      </c>
      <c r="T174" s="10">
        <v>0</v>
      </c>
      <c r="U174" s="10">
        <v>0</v>
      </c>
      <c r="V174" s="10">
        <v>0</v>
      </c>
      <c r="W174" s="61"/>
      <c r="X174" s="47">
        <f t="shared" si="8"/>
        <v>0</v>
      </c>
      <c r="Y174" s="47">
        <f t="shared" si="9"/>
        <v>0</v>
      </c>
      <c r="Z174" s="47">
        <f t="shared" si="10"/>
        <v>0</v>
      </c>
      <c r="AA174" s="47">
        <f t="shared" si="11"/>
        <v>0</v>
      </c>
    </row>
    <row r="175" spans="1:27" ht="114" hidden="1">
      <c r="A175" s="23">
        <v>84</v>
      </c>
      <c r="B175" s="22">
        <v>20</v>
      </c>
      <c r="C175" s="22" t="s">
        <v>240</v>
      </c>
      <c r="D175" s="22" t="s">
        <v>141</v>
      </c>
      <c r="E175" s="36" t="s">
        <v>2891</v>
      </c>
      <c r="F175" s="35" t="s">
        <v>2892</v>
      </c>
      <c r="G175" s="35" t="s">
        <v>12</v>
      </c>
      <c r="H175" s="12">
        <v>1</v>
      </c>
      <c r="I175" s="12">
        <v>0</v>
      </c>
      <c r="J175" s="12">
        <v>0</v>
      </c>
      <c r="K175" s="35" t="s">
        <v>3020</v>
      </c>
      <c r="L175" s="12">
        <v>1</v>
      </c>
      <c r="M175" s="12">
        <v>0</v>
      </c>
      <c r="N175" s="12">
        <v>0</v>
      </c>
      <c r="O175" s="35"/>
      <c r="P175" s="13">
        <v>1</v>
      </c>
      <c r="Q175" s="13">
        <v>0</v>
      </c>
      <c r="R175" s="13">
        <v>0</v>
      </c>
      <c r="S175" s="61"/>
      <c r="T175" s="3">
        <v>1</v>
      </c>
      <c r="U175" s="10">
        <v>0</v>
      </c>
      <c r="V175" s="10">
        <v>0</v>
      </c>
      <c r="W175" s="61" t="s">
        <v>3044</v>
      </c>
      <c r="X175" s="47">
        <f t="shared" si="8"/>
        <v>0</v>
      </c>
      <c r="Y175" s="47">
        <f t="shared" si="9"/>
        <v>0</v>
      </c>
      <c r="Z175" s="47">
        <f t="shared" si="10"/>
        <v>0</v>
      </c>
      <c r="AA175" s="47">
        <f t="shared" si="11"/>
        <v>0</v>
      </c>
    </row>
    <row r="176" spans="1:27" ht="142.5" hidden="1">
      <c r="A176" s="23">
        <v>84</v>
      </c>
      <c r="B176" s="22">
        <v>21</v>
      </c>
      <c r="C176" s="22" t="s">
        <v>240</v>
      </c>
      <c r="D176" s="22" t="s">
        <v>238</v>
      </c>
      <c r="E176" s="36" t="s">
        <v>241</v>
      </c>
      <c r="F176" s="35" t="s">
        <v>2893</v>
      </c>
      <c r="G176" s="35" t="s">
        <v>242</v>
      </c>
      <c r="H176" s="12">
        <v>0</v>
      </c>
      <c r="I176" s="12">
        <v>0</v>
      </c>
      <c r="J176" s="12">
        <v>0</v>
      </c>
      <c r="K176" s="35" t="s">
        <v>3021</v>
      </c>
      <c r="L176" s="12">
        <v>0</v>
      </c>
      <c r="M176" s="12">
        <v>0</v>
      </c>
      <c r="N176" s="12">
        <v>0</v>
      </c>
      <c r="O176" s="28" t="s">
        <v>3006</v>
      </c>
      <c r="P176" s="13">
        <v>0</v>
      </c>
      <c r="Q176" s="13">
        <v>0</v>
      </c>
      <c r="R176" s="13">
        <v>0</v>
      </c>
      <c r="S176" s="61"/>
      <c r="T176" s="3">
        <v>0</v>
      </c>
      <c r="U176" s="10">
        <v>0</v>
      </c>
      <c r="V176" s="10">
        <v>0</v>
      </c>
      <c r="W176" s="61" t="s">
        <v>2985</v>
      </c>
      <c r="X176" s="47">
        <f t="shared" si="8"/>
        <v>0</v>
      </c>
      <c r="Y176" s="47">
        <f t="shared" si="9"/>
        <v>0</v>
      </c>
      <c r="Z176" s="47">
        <f t="shared" si="10"/>
        <v>0</v>
      </c>
      <c r="AA176" s="47">
        <f t="shared" si="11"/>
        <v>0</v>
      </c>
    </row>
    <row r="177" spans="1:27" ht="142.5" hidden="1">
      <c r="A177" s="23">
        <v>84</v>
      </c>
      <c r="B177" s="22">
        <v>22</v>
      </c>
      <c r="C177" s="22" t="s">
        <v>243</v>
      </c>
      <c r="D177" s="22" t="s">
        <v>141</v>
      </c>
      <c r="E177" s="36" t="s">
        <v>2895</v>
      </c>
      <c r="F177" s="35" t="s">
        <v>2894</v>
      </c>
      <c r="G177" s="35" t="s">
        <v>142</v>
      </c>
      <c r="H177" s="12">
        <v>0</v>
      </c>
      <c r="I177" s="12">
        <v>0</v>
      </c>
      <c r="J177" s="12">
        <v>0</v>
      </c>
      <c r="K177" s="35" t="s">
        <v>2976</v>
      </c>
      <c r="L177" s="12">
        <v>0</v>
      </c>
      <c r="M177" s="12">
        <v>0</v>
      </c>
      <c r="N177" s="12">
        <v>0</v>
      </c>
      <c r="O177" s="28" t="s">
        <v>3007</v>
      </c>
      <c r="P177" s="13">
        <v>0</v>
      </c>
      <c r="Q177" s="13">
        <v>0</v>
      </c>
      <c r="R177" s="1">
        <v>0</v>
      </c>
      <c r="S177" s="61" t="s">
        <v>2996</v>
      </c>
      <c r="T177" s="10">
        <v>0</v>
      </c>
      <c r="U177" s="10">
        <v>0</v>
      </c>
      <c r="V177" s="10">
        <v>0</v>
      </c>
      <c r="W177" s="61"/>
      <c r="X177" s="47">
        <f t="shared" si="8"/>
        <v>0</v>
      </c>
      <c r="Y177" s="47">
        <f t="shared" si="9"/>
        <v>0</v>
      </c>
      <c r="Z177" s="47">
        <f t="shared" si="10"/>
        <v>0</v>
      </c>
      <c r="AA177" s="47">
        <f t="shared" si="11"/>
        <v>0</v>
      </c>
    </row>
    <row r="178" spans="1:27" ht="85.5" hidden="1">
      <c r="A178" s="23">
        <v>84</v>
      </c>
      <c r="B178" s="22">
        <v>23</v>
      </c>
      <c r="C178" s="22" t="s">
        <v>243</v>
      </c>
      <c r="D178" s="22" t="s">
        <v>239</v>
      </c>
      <c r="E178" s="36" t="s">
        <v>2634</v>
      </c>
      <c r="F178" s="35" t="s">
        <v>2896</v>
      </c>
      <c r="G178" s="35" t="s">
        <v>13</v>
      </c>
      <c r="H178" s="12">
        <v>0</v>
      </c>
      <c r="I178" s="12">
        <v>0</v>
      </c>
      <c r="J178" s="12">
        <v>0</v>
      </c>
      <c r="K178" s="35"/>
      <c r="L178" s="12">
        <v>0</v>
      </c>
      <c r="M178" s="12">
        <v>0</v>
      </c>
      <c r="N178" s="12">
        <v>0</v>
      </c>
      <c r="O178" s="35"/>
      <c r="P178" s="13">
        <v>0</v>
      </c>
      <c r="Q178" s="13">
        <v>0</v>
      </c>
      <c r="R178" s="13">
        <v>0</v>
      </c>
      <c r="S178" s="61"/>
      <c r="T178" s="10">
        <v>0</v>
      </c>
      <c r="U178" s="10">
        <v>0</v>
      </c>
      <c r="V178" s="10">
        <v>0</v>
      </c>
      <c r="W178" s="61"/>
      <c r="X178" s="47">
        <f t="shared" si="8"/>
        <v>0</v>
      </c>
      <c r="Y178" s="47">
        <f t="shared" si="9"/>
        <v>0</v>
      </c>
      <c r="Z178" s="47">
        <f t="shared" si="10"/>
        <v>0</v>
      </c>
      <c r="AA178" s="47">
        <f t="shared" si="11"/>
        <v>0</v>
      </c>
    </row>
    <row r="179" spans="1:27" ht="128.25" hidden="1">
      <c r="A179" s="23">
        <v>84</v>
      </c>
      <c r="B179" s="22">
        <v>24</v>
      </c>
      <c r="C179" s="22" t="s">
        <v>243</v>
      </c>
      <c r="E179" s="36" t="s">
        <v>244</v>
      </c>
      <c r="F179" s="35" t="s">
        <v>2522</v>
      </c>
      <c r="G179" s="35" t="s">
        <v>245</v>
      </c>
      <c r="H179" s="12">
        <v>0</v>
      </c>
      <c r="I179" s="12">
        <v>0</v>
      </c>
      <c r="J179" s="12">
        <v>0</v>
      </c>
      <c r="K179" s="35"/>
      <c r="L179" s="12">
        <v>0</v>
      </c>
      <c r="M179" s="12">
        <v>0</v>
      </c>
      <c r="N179" s="12">
        <v>0</v>
      </c>
      <c r="O179" s="35"/>
      <c r="P179" s="13">
        <v>0</v>
      </c>
      <c r="Q179" s="13">
        <v>0</v>
      </c>
      <c r="R179" s="13">
        <v>0</v>
      </c>
      <c r="S179" s="61"/>
      <c r="T179" s="10">
        <v>0</v>
      </c>
      <c r="U179" s="10">
        <v>0</v>
      </c>
      <c r="V179" s="10">
        <v>0</v>
      </c>
      <c r="W179" s="61"/>
      <c r="X179" s="47">
        <f t="shared" si="8"/>
        <v>0</v>
      </c>
      <c r="Y179" s="47">
        <f t="shared" si="9"/>
        <v>0</v>
      </c>
      <c r="Z179" s="47">
        <f t="shared" si="10"/>
        <v>0</v>
      </c>
      <c r="AA179" s="47">
        <f t="shared" si="11"/>
        <v>0</v>
      </c>
    </row>
    <row r="180" spans="1:27" ht="71.25" hidden="1">
      <c r="A180" s="23">
        <v>85</v>
      </c>
      <c r="B180" s="22">
        <v>1</v>
      </c>
      <c r="C180" s="22" t="s">
        <v>221</v>
      </c>
      <c r="E180" s="36" t="s">
        <v>1277</v>
      </c>
      <c r="F180" s="35" t="s">
        <v>2366</v>
      </c>
      <c r="G180" s="35" t="s">
        <v>46</v>
      </c>
      <c r="H180" s="12">
        <v>0</v>
      </c>
      <c r="I180" s="12">
        <v>0</v>
      </c>
      <c r="J180" s="12">
        <v>0</v>
      </c>
      <c r="K180" s="35"/>
      <c r="L180" s="12">
        <v>0</v>
      </c>
      <c r="M180" s="12">
        <v>0</v>
      </c>
      <c r="N180" s="12">
        <v>0</v>
      </c>
      <c r="O180" s="35"/>
      <c r="P180" s="13">
        <v>0</v>
      </c>
      <c r="Q180" s="13">
        <v>0</v>
      </c>
      <c r="R180" s="13">
        <v>0</v>
      </c>
      <c r="S180" s="61"/>
      <c r="T180" s="10">
        <v>0</v>
      </c>
      <c r="U180" s="10">
        <v>0</v>
      </c>
      <c r="V180" s="10">
        <v>0</v>
      </c>
      <c r="W180" s="61"/>
      <c r="X180" s="47">
        <f t="shared" si="8"/>
        <v>0</v>
      </c>
      <c r="Y180" s="47">
        <f t="shared" si="9"/>
        <v>0</v>
      </c>
      <c r="Z180" s="47">
        <f t="shared" si="10"/>
        <v>0</v>
      </c>
      <c r="AA180" s="47">
        <f t="shared" si="11"/>
        <v>0</v>
      </c>
    </row>
    <row r="181" spans="1:27" ht="156.75" hidden="1">
      <c r="A181" s="23">
        <v>85</v>
      </c>
      <c r="B181" s="22">
        <v>2</v>
      </c>
      <c r="C181" s="22" t="s">
        <v>221</v>
      </c>
      <c r="E181" s="36" t="s">
        <v>1548</v>
      </c>
      <c r="F181" s="35" t="s">
        <v>2897</v>
      </c>
      <c r="G181" s="35" t="s">
        <v>727</v>
      </c>
      <c r="H181" s="12">
        <v>0</v>
      </c>
      <c r="I181" s="12">
        <v>0</v>
      </c>
      <c r="J181" s="12">
        <v>0</v>
      </c>
      <c r="K181" s="35"/>
      <c r="L181" s="12">
        <v>0</v>
      </c>
      <c r="M181" s="12">
        <v>0</v>
      </c>
      <c r="N181" s="12">
        <v>0</v>
      </c>
      <c r="O181" s="35"/>
      <c r="P181" s="13">
        <v>0</v>
      </c>
      <c r="Q181" s="13">
        <v>0</v>
      </c>
      <c r="R181" s="13">
        <v>0</v>
      </c>
      <c r="S181" s="61"/>
      <c r="T181" s="10">
        <v>0</v>
      </c>
      <c r="U181" s="10">
        <v>0</v>
      </c>
      <c r="V181" s="10">
        <v>0</v>
      </c>
      <c r="W181" s="61"/>
      <c r="X181" s="47">
        <f t="shared" si="8"/>
        <v>0</v>
      </c>
      <c r="Y181" s="47">
        <f t="shared" si="9"/>
        <v>0</v>
      </c>
      <c r="Z181" s="47">
        <f t="shared" si="10"/>
        <v>0</v>
      </c>
      <c r="AA181" s="47">
        <f t="shared" si="11"/>
        <v>0</v>
      </c>
    </row>
    <row r="182" spans="1:27" ht="270.75" hidden="1">
      <c r="A182" s="23">
        <v>85</v>
      </c>
      <c r="B182" s="22">
        <v>3</v>
      </c>
      <c r="C182" s="22" t="s">
        <v>222</v>
      </c>
      <c r="E182" s="36" t="s">
        <v>1278</v>
      </c>
      <c r="F182" s="35" t="s">
        <v>2898</v>
      </c>
      <c r="G182" s="35" t="s">
        <v>1549</v>
      </c>
      <c r="H182" s="12">
        <v>0</v>
      </c>
      <c r="I182" s="12">
        <v>0</v>
      </c>
      <c r="J182" s="12">
        <v>0</v>
      </c>
      <c r="K182" s="35"/>
      <c r="L182" s="12">
        <v>0</v>
      </c>
      <c r="M182" s="12">
        <v>0</v>
      </c>
      <c r="N182" s="12">
        <v>0</v>
      </c>
      <c r="O182" s="35"/>
      <c r="P182" s="13">
        <v>0</v>
      </c>
      <c r="Q182" s="13">
        <v>0</v>
      </c>
      <c r="R182" s="13">
        <v>0</v>
      </c>
      <c r="S182" s="61"/>
      <c r="T182" s="10">
        <v>0</v>
      </c>
      <c r="U182" s="10">
        <v>0</v>
      </c>
      <c r="V182" s="10">
        <v>0</v>
      </c>
      <c r="W182" s="61"/>
      <c r="X182" s="47">
        <f t="shared" si="8"/>
        <v>0</v>
      </c>
      <c r="Y182" s="47">
        <f t="shared" si="9"/>
        <v>0</v>
      </c>
      <c r="Z182" s="47">
        <f t="shared" si="10"/>
        <v>0</v>
      </c>
      <c r="AA182" s="47">
        <f t="shared" si="11"/>
        <v>0</v>
      </c>
    </row>
    <row r="183" spans="1:27" ht="142.5" hidden="1">
      <c r="A183" s="23">
        <v>85</v>
      </c>
      <c r="B183" s="22">
        <v>4</v>
      </c>
      <c r="C183" s="22" t="s">
        <v>222</v>
      </c>
      <c r="E183" s="36" t="s">
        <v>2899</v>
      </c>
      <c r="F183" s="35" t="s">
        <v>2900</v>
      </c>
      <c r="G183" s="35" t="s">
        <v>728</v>
      </c>
      <c r="H183" s="12">
        <v>0</v>
      </c>
      <c r="I183" s="12">
        <v>0</v>
      </c>
      <c r="J183" s="12">
        <v>0</v>
      </c>
      <c r="K183" s="35"/>
      <c r="L183" s="12">
        <v>0</v>
      </c>
      <c r="M183" s="12">
        <v>0</v>
      </c>
      <c r="N183" s="12">
        <v>0</v>
      </c>
      <c r="O183" s="35"/>
      <c r="P183" s="13">
        <v>0</v>
      </c>
      <c r="Q183" s="13">
        <v>0</v>
      </c>
      <c r="R183" s="13">
        <v>0</v>
      </c>
      <c r="S183" s="61"/>
      <c r="T183" s="10">
        <v>0</v>
      </c>
      <c r="U183" s="10">
        <v>0</v>
      </c>
      <c r="V183" s="10">
        <v>0</v>
      </c>
      <c r="W183" s="61"/>
      <c r="X183" s="47">
        <f t="shared" si="8"/>
        <v>0</v>
      </c>
      <c r="Y183" s="47">
        <f t="shared" si="9"/>
        <v>0</v>
      </c>
      <c r="Z183" s="47">
        <f t="shared" si="10"/>
        <v>0</v>
      </c>
      <c r="AA183" s="47">
        <f t="shared" si="11"/>
        <v>0</v>
      </c>
    </row>
    <row r="184" spans="1:27" ht="171" hidden="1">
      <c r="A184" s="23">
        <v>85</v>
      </c>
      <c r="B184" s="22">
        <v>5</v>
      </c>
      <c r="C184" s="22" t="s">
        <v>224</v>
      </c>
      <c r="E184" s="33" t="s">
        <v>1280</v>
      </c>
      <c r="F184" s="35" t="s">
        <v>2901</v>
      </c>
      <c r="G184" s="35" t="s">
        <v>729</v>
      </c>
      <c r="H184" s="12">
        <v>0</v>
      </c>
      <c r="I184" s="12">
        <v>0</v>
      </c>
      <c r="J184" s="12">
        <v>0</v>
      </c>
      <c r="K184" s="35"/>
      <c r="L184" s="12">
        <v>0</v>
      </c>
      <c r="M184" s="12">
        <v>0</v>
      </c>
      <c r="N184" s="12">
        <v>0</v>
      </c>
      <c r="O184" s="35" t="s">
        <v>2953</v>
      </c>
      <c r="P184" s="13">
        <v>0</v>
      </c>
      <c r="Q184" s="13">
        <v>0</v>
      </c>
      <c r="R184" s="13">
        <v>0</v>
      </c>
      <c r="S184" s="61"/>
      <c r="T184" s="10">
        <v>0</v>
      </c>
      <c r="U184" s="10">
        <v>0</v>
      </c>
      <c r="V184" s="10">
        <v>0</v>
      </c>
      <c r="W184" s="61"/>
      <c r="X184" s="47">
        <f t="shared" si="8"/>
        <v>0</v>
      </c>
      <c r="Y184" s="47">
        <f t="shared" si="9"/>
        <v>0</v>
      </c>
      <c r="Z184" s="47">
        <f t="shared" si="10"/>
        <v>0</v>
      </c>
      <c r="AA184" s="47">
        <f t="shared" si="11"/>
        <v>0</v>
      </c>
    </row>
    <row r="185" spans="1:27" ht="71.25" hidden="1">
      <c r="A185" s="23">
        <v>85</v>
      </c>
      <c r="B185" s="22">
        <v>6</v>
      </c>
      <c r="C185" s="22" t="s">
        <v>224</v>
      </c>
      <c r="E185" s="36" t="s">
        <v>1279</v>
      </c>
      <c r="F185" s="35" t="s">
        <v>2367</v>
      </c>
      <c r="G185" s="35" t="s">
        <v>46</v>
      </c>
      <c r="H185" s="12">
        <v>0</v>
      </c>
      <c r="I185" s="12">
        <v>0</v>
      </c>
      <c r="J185" s="12">
        <v>0</v>
      </c>
      <c r="K185" s="35"/>
      <c r="L185" s="12">
        <v>0</v>
      </c>
      <c r="M185" s="12">
        <v>0</v>
      </c>
      <c r="N185" s="12">
        <v>0</v>
      </c>
      <c r="O185" s="35"/>
      <c r="P185" s="13">
        <v>0</v>
      </c>
      <c r="Q185" s="13">
        <v>0</v>
      </c>
      <c r="R185" s="13">
        <v>0</v>
      </c>
      <c r="S185" s="61"/>
      <c r="T185" s="10">
        <v>0</v>
      </c>
      <c r="U185" s="10">
        <v>0</v>
      </c>
      <c r="V185" s="10">
        <v>0</v>
      </c>
      <c r="W185" s="61"/>
      <c r="X185" s="47">
        <f t="shared" si="8"/>
        <v>0</v>
      </c>
      <c r="Y185" s="47">
        <f t="shared" si="9"/>
        <v>0</v>
      </c>
      <c r="Z185" s="47">
        <f t="shared" si="10"/>
        <v>0</v>
      </c>
      <c r="AA185" s="47">
        <f t="shared" si="11"/>
        <v>0</v>
      </c>
    </row>
    <row r="186" spans="1:27" ht="213.75" hidden="1">
      <c r="A186" s="23">
        <v>85</v>
      </c>
      <c r="B186" s="22">
        <v>7</v>
      </c>
      <c r="C186" s="22" t="s">
        <v>227</v>
      </c>
      <c r="E186" s="36" t="s">
        <v>1281</v>
      </c>
      <c r="F186" s="35" t="s">
        <v>2902</v>
      </c>
      <c r="G186" s="35" t="s">
        <v>730</v>
      </c>
      <c r="H186" s="12">
        <v>0</v>
      </c>
      <c r="I186" s="12">
        <v>0</v>
      </c>
      <c r="J186" s="12">
        <v>0</v>
      </c>
      <c r="K186" s="35"/>
      <c r="L186" s="12">
        <v>0</v>
      </c>
      <c r="M186" s="12">
        <v>0</v>
      </c>
      <c r="N186" s="12">
        <v>0</v>
      </c>
      <c r="O186" s="35"/>
      <c r="P186" s="13">
        <v>0</v>
      </c>
      <c r="Q186" s="13">
        <v>0</v>
      </c>
      <c r="R186" s="13">
        <v>0</v>
      </c>
      <c r="S186" s="61"/>
      <c r="T186" s="10">
        <v>0</v>
      </c>
      <c r="U186" s="10">
        <v>0</v>
      </c>
      <c r="V186" s="10">
        <v>0</v>
      </c>
      <c r="W186" s="61"/>
      <c r="X186" s="47">
        <f t="shared" si="8"/>
        <v>0</v>
      </c>
      <c r="Y186" s="47">
        <f t="shared" si="9"/>
        <v>0</v>
      </c>
      <c r="Z186" s="47">
        <f t="shared" si="10"/>
        <v>0</v>
      </c>
      <c r="AA186" s="47">
        <f t="shared" si="11"/>
        <v>0</v>
      </c>
    </row>
    <row r="187" spans="1:27" ht="57" hidden="1">
      <c r="A187" s="23">
        <v>85</v>
      </c>
      <c r="B187" s="22">
        <v>8</v>
      </c>
      <c r="C187" s="22" t="s">
        <v>227</v>
      </c>
      <c r="E187" s="36" t="s">
        <v>1282</v>
      </c>
      <c r="F187" s="35" t="s">
        <v>2368</v>
      </c>
      <c r="G187" s="35" t="s">
        <v>46</v>
      </c>
      <c r="H187" s="12">
        <v>1</v>
      </c>
      <c r="I187" s="12">
        <v>0</v>
      </c>
      <c r="J187" s="12">
        <v>0</v>
      </c>
      <c r="K187" s="35"/>
      <c r="L187" s="12">
        <v>1</v>
      </c>
      <c r="M187" s="12">
        <v>0</v>
      </c>
      <c r="N187" s="12">
        <v>0</v>
      </c>
      <c r="O187" s="35"/>
      <c r="P187" s="13">
        <v>1</v>
      </c>
      <c r="Q187" s="13">
        <v>0</v>
      </c>
      <c r="R187" s="13">
        <v>0</v>
      </c>
      <c r="S187" s="61" t="s">
        <v>2960</v>
      </c>
      <c r="T187" s="10">
        <v>1</v>
      </c>
      <c r="U187" s="10">
        <v>0</v>
      </c>
      <c r="V187" s="10">
        <v>0</v>
      </c>
      <c r="W187" s="61"/>
      <c r="X187" s="47">
        <f t="shared" si="8"/>
        <v>0</v>
      </c>
      <c r="Y187" s="47">
        <f t="shared" si="9"/>
        <v>0</v>
      </c>
      <c r="Z187" s="47">
        <f t="shared" si="10"/>
        <v>0</v>
      </c>
      <c r="AA187" s="47">
        <f t="shared" si="11"/>
        <v>0</v>
      </c>
    </row>
    <row r="188" spans="1:27" ht="99.75" hidden="1">
      <c r="A188" s="23">
        <v>85</v>
      </c>
      <c r="B188" s="22">
        <v>9</v>
      </c>
      <c r="C188" s="22" t="s">
        <v>228</v>
      </c>
      <c r="E188" s="36" t="s">
        <v>277</v>
      </c>
      <c r="F188" s="35" t="s">
        <v>2903</v>
      </c>
      <c r="G188" s="35" t="s">
        <v>46</v>
      </c>
      <c r="H188" s="12">
        <v>0</v>
      </c>
      <c r="I188" s="12">
        <v>0</v>
      </c>
      <c r="J188" s="12">
        <v>0</v>
      </c>
      <c r="K188" s="35"/>
      <c r="L188" s="12">
        <v>0</v>
      </c>
      <c r="M188" s="12">
        <v>0</v>
      </c>
      <c r="N188" s="12">
        <v>0</v>
      </c>
      <c r="O188" s="35" t="s">
        <v>3008</v>
      </c>
      <c r="P188" s="13">
        <v>0</v>
      </c>
      <c r="Q188" s="13">
        <v>0</v>
      </c>
      <c r="R188" s="13">
        <v>0</v>
      </c>
      <c r="S188" s="61"/>
      <c r="T188" s="10">
        <v>0</v>
      </c>
      <c r="U188" s="10">
        <v>0</v>
      </c>
      <c r="V188" s="10">
        <v>0</v>
      </c>
      <c r="W188" s="61"/>
      <c r="X188" s="47">
        <f t="shared" si="8"/>
        <v>0</v>
      </c>
      <c r="Y188" s="47">
        <f t="shared" si="9"/>
        <v>0</v>
      </c>
      <c r="Z188" s="47">
        <f t="shared" si="10"/>
        <v>0</v>
      </c>
      <c r="AA188" s="47">
        <f t="shared" si="11"/>
        <v>0</v>
      </c>
    </row>
    <row r="189" spans="1:27" ht="171" hidden="1">
      <c r="A189" s="23">
        <v>85</v>
      </c>
      <c r="B189" s="22">
        <v>10</v>
      </c>
      <c r="C189" s="22" t="s">
        <v>228</v>
      </c>
      <c r="E189" s="36" t="s">
        <v>1283</v>
      </c>
      <c r="F189" s="35" t="s">
        <v>2904</v>
      </c>
      <c r="G189" s="35" t="s">
        <v>731</v>
      </c>
      <c r="H189" s="12">
        <v>0</v>
      </c>
      <c r="I189" s="12">
        <v>0</v>
      </c>
      <c r="J189" s="12">
        <v>0</v>
      </c>
      <c r="K189" s="35"/>
      <c r="L189" s="12">
        <v>0</v>
      </c>
      <c r="M189" s="12">
        <v>0</v>
      </c>
      <c r="N189" s="12">
        <v>0</v>
      </c>
      <c r="O189" s="35"/>
      <c r="P189" s="13">
        <v>0</v>
      </c>
      <c r="Q189" s="13">
        <v>0</v>
      </c>
      <c r="R189" s="13">
        <v>0</v>
      </c>
      <c r="S189" s="61"/>
      <c r="T189" s="10">
        <v>0</v>
      </c>
      <c r="U189" s="10">
        <v>0</v>
      </c>
      <c r="V189" s="10">
        <v>0</v>
      </c>
      <c r="W189" s="61"/>
      <c r="X189" s="47">
        <f t="shared" si="8"/>
        <v>0</v>
      </c>
      <c r="Y189" s="47">
        <f t="shared" si="9"/>
        <v>0</v>
      </c>
      <c r="Z189" s="47">
        <f t="shared" si="10"/>
        <v>0</v>
      </c>
      <c r="AA189" s="47">
        <f t="shared" si="11"/>
        <v>0</v>
      </c>
    </row>
    <row r="190" spans="1:27" ht="99.75" hidden="1">
      <c r="A190" s="23">
        <v>85</v>
      </c>
      <c r="B190" s="22">
        <v>11</v>
      </c>
      <c r="C190" s="22" t="s">
        <v>228</v>
      </c>
      <c r="E190" s="36" t="s">
        <v>1284</v>
      </c>
      <c r="F190" s="35" t="s">
        <v>2369</v>
      </c>
      <c r="G190" s="35" t="s">
        <v>46</v>
      </c>
      <c r="H190" s="12">
        <v>0</v>
      </c>
      <c r="I190" s="12">
        <v>0</v>
      </c>
      <c r="J190" s="12">
        <v>0</v>
      </c>
      <c r="K190" s="35"/>
      <c r="L190" s="12">
        <v>0</v>
      </c>
      <c r="M190" s="12">
        <v>0</v>
      </c>
      <c r="N190" s="12">
        <v>0</v>
      </c>
      <c r="O190" s="35"/>
      <c r="P190" s="13">
        <v>0</v>
      </c>
      <c r="Q190" s="13">
        <v>0</v>
      </c>
      <c r="R190" s="13">
        <v>0</v>
      </c>
      <c r="S190" s="61"/>
      <c r="T190" s="10">
        <v>0</v>
      </c>
      <c r="U190" s="10">
        <v>0</v>
      </c>
      <c r="V190" s="10">
        <v>0</v>
      </c>
      <c r="W190" s="61"/>
      <c r="X190" s="47">
        <f t="shared" si="8"/>
        <v>0</v>
      </c>
      <c r="Y190" s="47">
        <f t="shared" si="9"/>
        <v>0</v>
      </c>
      <c r="Z190" s="47">
        <f t="shared" si="10"/>
        <v>0</v>
      </c>
      <c r="AA190" s="47">
        <f t="shared" si="11"/>
        <v>0</v>
      </c>
    </row>
    <row r="191" spans="1:27" ht="185.25" hidden="1">
      <c r="A191" s="23">
        <v>85</v>
      </c>
      <c r="B191" s="22">
        <v>12</v>
      </c>
      <c r="C191" s="22" t="s">
        <v>231</v>
      </c>
      <c r="E191" s="36" t="s">
        <v>1550</v>
      </c>
      <c r="F191" s="35" t="s">
        <v>2370</v>
      </c>
      <c r="G191" s="35" t="s">
        <v>46</v>
      </c>
      <c r="H191" s="12">
        <v>0</v>
      </c>
      <c r="I191" s="12">
        <v>0</v>
      </c>
      <c r="J191" s="12">
        <v>0</v>
      </c>
      <c r="K191" s="35"/>
      <c r="L191" s="12">
        <v>0</v>
      </c>
      <c r="M191" s="12">
        <v>0</v>
      </c>
      <c r="N191" s="12">
        <v>0</v>
      </c>
      <c r="O191" s="35"/>
      <c r="P191" s="13">
        <v>0</v>
      </c>
      <c r="Q191" s="13">
        <v>0</v>
      </c>
      <c r="R191" s="13">
        <v>0</v>
      </c>
      <c r="S191" s="61"/>
      <c r="T191" s="10">
        <v>0</v>
      </c>
      <c r="U191" s="10">
        <v>0</v>
      </c>
      <c r="V191" s="10">
        <v>0</v>
      </c>
      <c r="W191" s="61"/>
      <c r="X191" s="47">
        <f t="shared" si="8"/>
        <v>0</v>
      </c>
      <c r="Y191" s="47">
        <f t="shared" si="9"/>
        <v>0</v>
      </c>
      <c r="Z191" s="47">
        <f t="shared" si="10"/>
        <v>0</v>
      </c>
      <c r="AA191" s="47">
        <f t="shared" si="11"/>
        <v>0</v>
      </c>
    </row>
    <row r="192" spans="1:27" ht="142.5" hidden="1">
      <c r="A192" s="23">
        <v>85</v>
      </c>
      <c r="B192" s="22">
        <v>13</v>
      </c>
      <c r="C192" s="22" t="s">
        <v>233</v>
      </c>
      <c r="E192" s="36" t="s">
        <v>2906</v>
      </c>
      <c r="F192" s="35" t="s">
        <v>2905</v>
      </c>
      <c r="G192" s="35" t="s">
        <v>46</v>
      </c>
      <c r="H192" s="12">
        <v>0</v>
      </c>
      <c r="I192" s="12">
        <v>0</v>
      </c>
      <c r="J192" s="12">
        <v>0</v>
      </c>
      <c r="K192" s="35"/>
      <c r="L192" s="12">
        <v>0</v>
      </c>
      <c r="M192" s="12">
        <v>0</v>
      </c>
      <c r="N192" s="12">
        <v>0</v>
      </c>
      <c r="O192" s="35"/>
      <c r="P192" s="13">
        <v>0</v>
      </c>
      <c r="Q192" s="13">
        <v>0</v>
      </c>
      <c r="R192" s="13">
        <v>0</v>
      </c>
      <c r="S192" s="61"/>
      <c r="T192" s="10">
        <v>0</v>
      </c>
      <c r="U192" s="10">
        <v>0</v>
      </c>
      <c r="V192" s="10">
        <v>0</v>
      </c>
      <c r="W192" s="61"/>
      <c r="X192" s="47">
        <f t="shared" si="8"/>
        <v>0</v>
      </c>
      <c r="Y192" s="47">
        <f t="shared" si="9"/>
        <v>0</v>
      </c>
      <c r="Z192" s="47">
        <f t="shared" si="10"/>
        <v>0</v>
      </c>
      <c r="AA192" s="47">
        <f t="shared" si="11"/>
        <v>0</v>
      </c>
    </row>
    <row r="193" spans="1:27" ht="171" hidden="1">
      <c r="A193" s="23">
        <v>85</v>
      </c>
      <c r="B193" s="22">
        <v>14</v>
      </c>
      <c r="C193" s="22" t="s">
        <v>233</v>
      </c>
      <c r="E193" s="33" t="s">
        <v>2590</v>
      </c>
      <c r="F193" s="35" t="s">
        <v>2907</v>
      </c>
      <c r="G193" s="35" t="s">
        <v>46</v>
      </c>
      <c r="H193" s="12">
        <v>0</v>
      </c>
      <c r="I193" s="12">
        <v>0</v>
      </c>
      <c r="J193" s="12">
        <v>1</v>
      </c>
      <c r="K193" s="35" t="s">
        <v>2977</v>
      </c>
      <c r="L193" s="12">
        <v>0</v>
      </c>
      <c r="M193" s="12">
        <v>0</v>
      </c>
      <c r="N193" s="12">
        <v>1</v>
      </c>
      <c r="O193" s="28" t="s">
        <v>3009</v>
      </c>
      <c r="P193" s="13">
        <v>0</v>
      </c>
      <c r="Q193" s="13">
        <v>0</v>
      </c>
      <c r="R193" s="1">
        <v>1</v>
      </c>
      <c r="S193" s="61"/>
      <c r="T193" s="10">
        <v>0</v>
      </c>
      <c r="U193" s="10">
        <v>0</v>
      </c>
      <c r="V193" s="3">
        <v>1</v>
      </c>
      <c r="W193" s="61" t="s">
        <v>2986</v>
      </c>
      <c r="X193" s="47">
        <f t="shared" si="8"/>
        <v>0</v>
      </c>
      <c r="Y193" s="47">
        <f t="shared" si="9"/>
        <v>0</v>
      </c>
      <c r="Z193" s="47">
        <f t="shared" si="10"/>
        <v>0</v>
      </c>
      <c r="AA193" s="47">
        <f t="shared" si="11"/>
        <v>0</v>
      </c>
    </row>
    <row r="194" spans="1:27" ht="28.5" hidden="1">
      <c r="A194" s="23">
        <v>85</v>
      </c>
      <c r="B194" s="22">
        <v>15</v>
      </c>
      <c r="C194" s="22" t="s">
        <v>237</v>
      </c>
      <c r="E194" s="36" t="s">
        <v>732</v>
      </c>
      <c r="F194" s="35" t="s">
        <v>2371</v>
      </c>
      <c r="G194" s="35" t="s">
        <v>46</v>
      </c>
      <c r="H194" s="12">
        <v>0</v>
      </c>
      <c r="I194" s="12">
        <v>0</v>
      </c>
      <c r="J194" s="12">
        <v>0</v>
      </c>
      <c r="K194" s="35"/>
      <c r="L194" s="12">
        <v>0</v>
      </c>
      <c r="M194" s="12">
        <v>0</v>
      </c>
      <c r="N194" s="12">
        <v>0</v>
      </c>
      <c r="O194" s="35"/>
      <c r="P194" s="13">
        <v>0</v>
      </c>
      <c r="Q194" s="13">
        <v>0</v>
      </c>
      <c r="R194" s="13">
        <v>0</v>
      </c>
      <c r="S194" s="61"/>
      <c r="T194" s="10">
        <v>0</v>
      </c>
      <c r="U194" s="10">
        <v>0</v>
      </c>
      <c r="V194" s="10">
        <v>0</v>
      </c>
      <c r="W194" s="61"/>
      <c r="X194" s="47">
        <f t="shared" ref="X194:X257" si="12">_xlfn.STDEV.P(H194,L194,P194,T194)</f>
        <v>0</v>
      </c>
      <c r="Y194" s="47">
        <f t="shared" ref="Y194:Y257" si="13">_xlfn.STDEV.P(I194,M194,Q194,U194)</f>
        <v>0</v>
      </c>
      <c r="Z194" s="47">
        <f t="shared" ref="Z194:Z257" si="14">_xlfn.STDEV.P(J194,N194,R194,V194)</f>
        <v>0</v>
      </c>
      <c r="AA194" s="47">
        <f t="shared" ref="AA194:AA257" si="15">MAX(X194:Z194)</f>
        <v>0</v>
      </c>
    </row>
    <row r="195" spans="1:27" ht="99.75" hidden="1">
      <c r="A195" s="23">
        <v>85</v>
      </c>
      <c r="B195" s="22">
        <v>16</v>
      </c>
      <c r="C195" s="22" t="s">
        <v>237</v>
      </c>
      <c r="E195" s="36" t="s">
        <v>1285</v>
      </c>
      <c r="F195" s="35" t="s">
        <v>2910</v>
      </c>
      <c r="G195" s="35" t="s">
        <v>733</v>
      </c>
      <c r="H195" s="12">
        <v>0</v>
      </c>
      <c r="I195" s="12">
        <v>0</v>
      </c>
      <c r="J195" s="12">
        <v>0</v>
      </c>
      <c r="K195" s="35"/>
      <c r="L195" s="12">
        <v>0</v>
      </c>
      <c r="M195" s="12">
        <v>0</v>
      </c>
      <c r="N195" s="12">
        <v>0</v>
      </c>
      <c r="O195" s="35"/>
      <c r="P195" s="13">
        <v>0</v>
      </c>
      <c r="Q195" s="13">
        <v>0</v>
      </c>
      <c r="R195" s="13">
        <v>0</v>
      </c>
      <c r="S195" s="61"/>
      <c r="T195" s="10">
        <v>0</v>
      </c>
      <c r="U195" s="10">
        <v>0</v>
      </c>
      <c r="V195" s="10">
        <v>0</v>
      </c>
      <c r="W195" s="61"/>
      <c r="X195" s="47">
        <f t="shared" si="12"/>
        <v>0</v>
      </c>
      <c r="Y195" s="47">
        <f t="shared" si="13"/>
        <v>0</v>
      </c>
      <c r="Z195" s="47">
        <f t="shared" si="14"/>
        <v>0</v>
      </c>
      <c r="AA195" s="47">
        <f t="shared" si="15"/>
        <v>0</v>
      </c>
    </row>
    <row r="196" spans="1:27" ht="156.75" hidden="1">
      <c r="A196" s="23">
        <v>85</v>
      </c>
      <c r="B196" s="22">
        <v>17</v>
      </c>
      <c r="C196" s="22" t="s">
        <v>237</v>
      </c>
      <c r="E196" s="36" t="s">
        <v>2908</v>
      </c>
      <c r="F196" s="35" t="s">
        <v>2909</v>
      </c>
      <c r="G196" s="35" t="s">
        <v>46</v>
      </c>
      <c r="H196" s="12">
        <v>0</v>
      </c>
      <c r="I196" s="12">
        <v>0</v>
      </c>
      <c r="J196" s="12">
        <v>0</v>
      </c>
      <c r="K196" s="35" t="s">
        <v>3022</v>
      </c>
      <c r="L196" s="12">
        <v>0</v>
      </c>
      <c r="M196" s="12">
        <v>0</v>
      </c>
      <c r="N196" s="12">
        <v>0</v>
      </c>
      <c r="O196" s="35"/>
      <c r="P196" s="13">
        <v>0</v>
      </c>
      <c r="Q196" s="13">
        <v>0</v>
      </c>
      <c r="R196" s="13">
        <v>0</v>
      </c>
      <c r="S196" s="61"/>
      <c r="T196" s="3">
        <v>0</v>
      </c>
      <c r="U196" s="10">
        <v>0</v>
      </c>
      <c r="V196" s="10">
        <v>0</v>
      </c>
      <c r="W196" s="61" t="s">
        <v>3045</v>
      </c>
      <c r="X196" s="47">
        <f t="shared" si="12"/>
        <v>0</v>
      </c>
      <c r="Y196" s="47">
        <f t="shared" si="13"/>
        <v>0</v>
      </c>
      <c r="Z196" s="47">
        <f t="shared" si="14"/>
        <v>0</v>
      </c>
      <c r="AA196" s="47">
        <f t="shared" si="15"/>
        <v>0</v>
      </c>
    </row>
    <row r="197" spans="1:27" ht="128.25" hidden="1">
      <c r="A197" s="23">
        <v>85</v>
      </c>
      <c r="B197" s="22">
        <v>18</v>
      </c>
      <c r="C197" s="22" t="s">
        <v>237</v>
      </c>
      <c r="E197" s="36" t="s">
        <v>1286</v>
      </c>
      <c r="F197" s="35" t="s">
        <v>2372</v>
      </c>
      <c r="G197" s="35" t="s">
        <v>46</v>
      </c>
      <c r="H197" s="12">
        <v>0</v>
      </c>
      <c r="I197" s="12">
        <v>0</v>
      </c>
      <c r="J197" s="12">
        <v>1</v>
      </c>
      <c r="K197" s="35"/>
      <c r="L197" s="12">
        <v>0</v>
      </c>
      <c r="M197" s="12">
        <v>0</v>
      </c>
      <c r="N197" s="12">
        <v>1</v>
      </c>
      <c r="O197" s="35"/>
      <c r="P197" s="13">
        <v>0</v>
      </c>
      <c r="Q197" s="13">
        <v>0</v>
      </c>
      <c r="R197" s="13">
        <v>1</v>
      </c>
      <c r="S197" s="61"/>
      <c r="T197" s="10">
        <v>0</v>
      </c>
      <c r="U197" s="10">
        <v>0</v>
      </c>
      <c r="V197" s="3">
        <v>1</v>
      </c>
      <c r="W197" s="61" t="s">
        <v>2987</v>
      </c>
      <c r="X197" s="47">
        <f t="shared" si="12"/>
        <v>0</v>
      </c>
      <c r="Y197" s="47">
        <f t="shared" si="13"/>
        <v>0</v>
      </c>
      <c r="Z197" s="47">
        <f t="shared" si="14"/>
        <v>0</v>
      </c>
      <c r="AA197" s="47">
        <f t="shared" si="15"/>
        <v>0</v>
      </c>
    </row>
    <row r="198" spans="1:27" ht="199.5" hidden="1">
      <c r="A198" s="23">
        <v>85</v>
      </c>
      <c r="B198" s="22">
        <v>19</v>
      </c>
      <c r="C198" s="22" t="s">
        <v>240</v>
      </c>
      <c r="E198" s="36" t="s">
        <v>1287</v>
      </c>
      <c r="F198" s="35" t="s">
        <v>2911</v>
      </c>
      <c r="G198" s="35" t="s">
        <v>734</v>
      </c>
      <c r="H198" s="12">
        <v>0</v>
      </c>
      <c r="I198" s="12">
        <v>0</v>
      </c>
      <c r="J198" s="12">
        <v>0</v>
      </c>
      <c r="K198" s="35"/>
      <c r="L198" s="12">
        <v>0</v>
      </c>
      <c r="M198" s="12">
        <v>0</v>
      </c>
      <c r="N198" s="12">
        <v>0</v>
      </c>
      <c r="O198" s="35"/>
      <c r="P198" s="13">
        <v>0</v>
      </c>
      <c r="Q198" s="13">
        <v>0</v>
      </c>
      <c r="R198" s="13">
        <v>0</v>
      </c>
      <c r="S198" s="61"/>
      <c r="T198" s="10">
        <v>0</v>
      </c>
      <c r="U198" s="10">
        <v>0</v>
      </c>
      <c r="V198" s="10">
        <v>0</v>
      </c>
      <c r="W198" s="61"/>
      <c r="X198" s="47">
        <f t="shared" si="12"/>
        <v>0</v>
      </c>
      <c r="Y198" s="47">
        <f t="shared" si="13"/>
        <v>0</v>
      </c>
      <c r="Z198" s="47">
        <f t="shared" si="14"/>
        <v>0</v>
      </c>
      <c r="AA198" s="47">
        <f t="shared" si="15"/>
        <v>0</v>
      </c>
    </row>
    <row r="199" spans="1:27" ht="99.75" hidden="1">
      <c r="A199" s="23">
        <v>85</v>
      </c>
      <c r="B199" s="22">
        <v>20</v>
      </c>
      <c r="C199" s="22" t="s">
        <v>240</v>
      </c>
      <c r="E199" s="36" t="s">
        <v>1288</v>
      </c>
      <c r="F199" s="35" t="s">
        <v>2912</v>
      </c>
      <c r="G199" s="35" t="s">
        <v>46</v>
      </c>
      <c r="H199" s="12">
        <v>0</v>
      </c>
      <c r="I199" s="12">
        <v>0</v>
      </c>
      <c r="J199" s="12">
        <v>0</v>
      </c>
      <c r="K199" s="35"/>
      <c r="L199" s="12">
        <v>0</v>
      </c>
      <c r="M199" s="12">
        <v>0</v>
      </c>
      <c r="N199" s="12">
        <v>0</v>
      </c>
      <c r="O199" s="35"/>
      <c r="P199" s="13">
        <v>0</v>
      </c>
      <c r="Q199" s="13">
        <v>0</v>
      </c>
      <c r="R199" s="13">
        <v>0</v>
      </c>
      <c r="S199" s="61"/>
      <c r="T199" s="10">
        <v>0</v>
      </c>
      <c r="U199" s="10">
        <v>0</v>
      </c>
      <c r="V199" s="10">
        <v>0</v>
      </c>
      <c r="W199" s="61"/>
      <c r="X199" s="47">
        <f t="shared" si="12"/>
        <v>0</v>
      </c>
      <c r="Y199" s="47">
        <f t="shared" si="13"/>
        <v>0</v>
      </c>
      <c r="Z199" s="47">
        <f t="shared" si="14"/>
        <v>0</v>
      </c>
      <c r="AA199" s="47">
        <f t="shared" si="15"/>
        <v>0</v>
      </c>
    </row>
    <row r="200" spans="1:27" ht="313.5" hidden="1">
      <c r="A200" s="27">
        <v>85</v>
      </c>
      <c r="B200" s="25">
        <v>21</v>
      </c>
      <c r="C200" s="25" t="s">
        <v>243</v>
      </c>
      <c r="D200" s="25"/>
      <c r="E200" s="30" t="s">
        <v>3697</v>
      </c>
      <c r="F200" s="24" t="s">
        <v>2913</v>
      </c>
      <c r="G200" s="35" t="s">
        <v>46</v>
      </c>
      <c r="H200" s="11">
        <v>0</v>
      </c>
      <c r="I200" s="11">
        <v>1</v>
      </c>
      <c r="J200" s="11">
        <v>0</v>
      </c>
      <c r="K200" s="24" t="s">
        <v>3034</v>
      </c>
      <c r="L200" s="11">
        <v>0</v>
      </c>
      <c r="M200" s="11">
        <v>1</v>
      </c>
      <c r="N200" s="11">
        <v>0</v>
      </c>
      <c r="O200" s="24" t="s">
        <v>3038</v>
      </c>
      <c r="P200" s="13">
        <v>0</v>
      </c>
      <c r="Q200" s="13">
        <v>1</v>
      </c>
      <c r="R200" s="13">
        <v>0</v>
      </c>
      <c r="S200" s="61" t="s">
        <v>3033</v>
      </c>
      <c r="T200" s="10">
        <v>0</v>
      </c>
      <c r="U200" s="3">
        <v>1</v>
      </c>
      <c r="V200" s="3">
        <v>0</v>
      </c>
      <c r="W200" s="61" t="s">
        <v>3046</v>
      </c>
      <c r="X200" s="47">
        <f t="shared" si="12"/>
        <v>0</v>
      </c>
      <c r="Y200" s="47">
        <f t="shared" si="13"/>
        <v>0</v>
      </c>
      <c r="Z200" s="47">
        <f t="shared" si="14"/>
        <v>0</v>
      </c>
      <c r="AA200" s="47">
        <f t="shared" si="15"/>
        <v>0</v>
      </c>
    </row>
    <row r="201" spans="1:27" ht="42.75" hidden="1">
      <c r="A201" s="23">
        <v>85</v>
      </c>
      <c r="B201" s="22">
        <v>22</v>
      </c>
      <c r="C201" s="22" t="s">
        <v>243</v>
      </c>
      <c r="D201" s="22" t="s">
        <v>324</v>
      </c>
      <c r="E201" s="36" t="s">
        <v>1289</v>
      </c>
      <c r="F201" s="35" t="s">
        <v>2373</v>
      </c>
      <c r="G201" s="35" t="s">
        <v>46</v>
      </c>
      <c r="H201" s="12">
        <v>0</v>
      </c>
      <c r="I201" s="12">
        <v>0</v>
      </c>
      <c r="J201" s="12">
        <v>0</v>
      </c>
      <c r="K201" s="35"/>
      <c r="L201" s="12">
        <v>0</v>
      </c>
      <c r="M201" s="12">
        <v>0</v>
      </c>
      <c r="N201" s="12">
        <v>0</v>
      </c>
      <c r="O201" s="35"/>
      <c r="P201" s="13">
        <v>0</v>
      </c>
      <c r="Q201" s="13">
        <v>0</v>
      </c>
      <c r="R201" s="13">
        <v>0</v>
      </c>
      <c r="S201" s="61"/>
      <c r="T201" s="10">
        <v>0</v>
      </c>
      <c r="U201" s="10">
        <v>0</v>
      </c>
      <c r="V201" s="10">
        <v>0</v>
      </c>
      <c r="W201" s="61"/>
      <c r="X201" s="47">
        <f t="shared" si="12"/>
        <v>0</v>
      </c>
      <c r="Y201" s="47">
        <f t="shared" si="13"/>
        <v>0</v>
      </c>
      <c r="Z201" s="47">
        <f t="shared" si="14"/>
        <v>0</v>
      </c>
      <c r="AA201" s="47">
        <f t="shared" si="15"/>
        <v>0</v>
      </c>
    </row>
    <row r="202" spans="1:27" ht="28.5" hidden="1">
      <c r="A202" s="23">
        <v>85</v>
      </c>
      <c r="B202" s="22">
        <v>23</v>
      </c>
      <c r="C202" s="22" t="s">
        <v>243</v>
      </c>
      <c r="D202" s="22" t="s">
        <v>324</v>
      </c>
      <c r="E202" s="36" t="s">
        <v>1290</v>
      </c>
      <c r="F202" s="35" t="s">
        <v>2374</v>
      </c>
      <c r="G202" s="35" t="s">
        <v>46</v>
      </c>
      <c r="H202" s="12">
        <v>0</v>
      </c>
      <c r="I202" s="12">
        <v>0</v>
      </c>
      <c r="J202" s="12">
        <v>0</v>
      </c>
      <c r="K202" s="35"/>
      <c r="L202" s="12">
        <v>0</v>
      </c>
      <c r="M202" s="12">
        <v>0</v>
      </c>
      <c r="N202" s="12">
        <v>0</v>
      </c>
      <c r="O202" s="35"/>
      <c r="P202" s="13">
        <v>0</v>
      </c>
      <c r="Q202" s="13">
        <v>0</v>
      </c>
      <c r="R202" s="13">
        <v>0</v>
      </c>
      <c r="S202" s="61"/>
      <c r="T202" s="10">
        <v>0</v>
      </c>
      <c r="U202" s="10">
        <v>0</v>
      </c>
      <c r="V202" s="10">
        <v>0</v>
      </c>
      <c r="W202" s="61"/>
      <c r="X202" s="47">
        <f t="shared" si="12"/>
        <v>0</v>
      </c>
      <c r="Y202" s="47">
        <f t="shared" si="13"/>
        <v>0</v>
      </c>
      <c r="Z202" s="47">
        <f t="shared" si="14"/>
        <v>0</v>
      </c>
      <c r="AA202" s="47">
        <f t="shared" si="15"/>
        <v>0</v>
      </c>
    </row>
    <row r="203" spans="1:27" ht="57" hidden="1">
      <c r="A203" s="23">
        <v>85</v>
      </c>
      <c r="B203" s="22">
        <v>24</v>
      </c>
      <c r="C203" s="22" t="s">
        <v>243</v>
      </c>
      <c r="D203" s="22" t="s">
        <v>324</v>
      </c>
      <c r="E203" s="36" t="s">
        <v>2914</v>
      </c>
      <c r="F203" s="35" t="s">
        <v>2375</v>
      </c>
      <c r="G203" s="35" t="s">
        <v>46</v>
      </c>
      <c r="H203" s="12">
        <v>0</v>
      </c>
      <c r="I203" s="12">
        <v>0</v>
      </c>
      <c r="J203" s="12">
        <v>0</v>
      </c>
      <c r="K203" s="35"/>
      <c r="L203" s="12">
        <v>0</v>
      </c>
      <c r="M203" s="12">
        <v>0</v>
      </c>
      <c r="N203" s="12">
        <v>0</v>
      </c>
      <c r="O203" s="35"/>
      <c r="P203" s="13">
        <v>0</v>
      </c>
      <c r="Q203" s="13">
        <v>0</v>
      </c>
      <c r="R203" s="13">
        <v>0</v>
      </c>
      <c r="S203" s="61"/>
      <c r="T203" s="10">
        <v>0</v>
      </c>
      <c r="U203" s="10">
        <v>0</v>
      </c>
      <c r="V203" s="10">
        <v>0</v>
      </c>
      <c r="W203" s="61"/>
      <c r="X203" s="47">
        <f t="shared" si="12"/>
        <v>0</v>
      </c>
      <c r="Y203" s="47">
        <f t="shared" si="13"/>
        <v>0</v>
      </c>
      <c r="Z203" s="47">
        <f t="shared" si="14"/>
        <v>0</v>
      </c>
      <c r="AA203" s="47">
        <f t="shared" si="15"/>
        <v>0</v>
      </c>
    </row>
    <row r="204" spans="1:27" ht="71.25" hidden="1">
      <c r="A204" s="23">
        <v>85</v>
      </c>
      <c r="B204" s="22">
        <v>25</v>
      </c>
      <c r="C204" s="22" t="s">
        <v>243</v>
      </c>
      <c r="E204" s="36" t="s">
        <v>2915</v>
      </c>
      <c r="F204" s="35" t="s">
        <v>2376</v>
      </c>
      <c r="G204" s="35" t="s">
        <v>46</v>
      </c>
      <c r="H204" s="12">
        <v>0</v>
      </c>
      <c r="I204" s="12">
        <v>0</v>
      </c>
      <c r="J204" s="12">
        <v>0</v>
      </c>
      <c r="K204" s="35"/>
      <c r="L204" s="12">
        <v>0</v>
      </c>
      <c r="M204" s="12">
        <v>0</v>
      </c>
      <c r="N204" s="12">
        <v>0</v>
      </c>
      <c r="O204" s="35"/>
      <c r="P204" s="13">
        <v>0</v>
      </c>
      <c r="Q204" s="13">
        <v>0</v>
      </c>
      <c r="R204" s="13">
        <v>0</v>
      </c>
      <c r="S204" s="61" t="s">
        <v>2961</v>
      </c>
      <c r="T204" s="10">
        <v>0</v>
      </c>
      <c r="U204" s="10">
        <v>0</v>
      </c>
      <c r="V204" s="10">
        <v>0</v>
      </c>
      <c r="W204" s="61"/>
      <c r="X204" s="47">
        <f t="shared" si="12"/>
        <v>0</v>
      </c>
      <c r="Y204" s="47">
        <f t="shared" si="13"/>
        <v>0</v>
      </c>
      <c r="Z204" s="47">
        <f t="shared" si="14"/>
        <v>0</v>
      </c>
      <c r="AA204" s="47">
        <f t="shared" si="15"/>
        <v>0</v>
      </c>
    </row>
    <row r="205" spans="1:27" ht="228" hidden="1">
      <c r="A205" s="23">
        <v>95</v>
      </c>
      <c r="B205" s="25">
        <v>1</v>
      </c>
      <c r="C205" s="25" t="s">
        <v>221</v>
      </c>
      <c r="D205" s="25"/>
      <c r="E205" s="36" t="s">
        <v>2916</v>
      </c>
      <c r="F205" s="35" t="s">
        <v>2917</v>
      </c>
      <c r="G205" s="35" t="s">
        <v>846</v>
      </c>
      <c r="H205" s="12">
        <v>1</v>
      </c>
      <c r="I205" s="12">
        <v>0</v>
      </c>
      <c r="J205" s="12">
        <v>0</v>
      </c>
      <c r="K205" s="35" t="s">
        <v>3023</v>
      </c>
      <c r="L205" s="12">
        <v>1</v>
      </c>
      <c r="M205" s="12">
        <v>0</v>
      </c>
      <c r="N205" s="12">
        <v>0</v>
      </c>
      <c r="O205" s="35" t="s">
        <v>3010</v>
      </c>
      <c r="P205" s="13">
        <v>1</v>
      </c>
      <c r="Q205" s="13">
        <v>0</v>
      </c>
      <c r="R205" s="13">
        <v>0</v>
      </c>
      <c r="S205" s="61" t="s">
        <v>3031</v>
      </c>
      <c r="T205" s="3">
        <v>1</v>
      </c>
      <c r="U205" s="10">
        <v>0</v>
      </c>
      <c r="V205" s="10">
        <v>0</v>
      </c>
      <c r="W205" s="61" t="s">
        <v>2988</v>
      </c>
      <c r="X205" s="47">
        <f t="shared" si="12"/>
        <v>0</v>
      </c>
      <c r="Y205" s="47">
        <f t="shared" si="13"/>
        <v>0</v>
      </c>
      <c r="Z205" s="47">
        <f t="shared" si="14"/>
        <v>0</v>
      </c>
      <c r="AA205" s="47">
        <f t="shared" si="15"/>
        <v>0</v>
      </c>
    </row>
    <row r="206" spans="1:27" ht="99.75" hidden="1">
      <c r="A206" s="23">
        <v>95</v>
      </c>
      <c r="B206" s="25">
        <v>2</v>
      </c>
      <c r="C206" s="25" t="s">
        <v>221</v>
      </c>
      <c r="D206" s="25"/>
      <c r="E206" s="36" t="s">
        <v>1455</v>
      </c>
      <c r="F206" s="35" t="s">
        <v>2919</v>
      </c>
      <c r="G206" s="35" t="s">
        <v>46</v>
      </c>
      <c r="H206" s="12">
        <v>0</v>
      </c>
      <c r="I206" s="12">
        <v>0</v>
      </c>
      <c r="J206" s="12">
        <v>0</v>
      </c>
      <c r="K206" s="35"/>
      <c r="L206" s="12">
        <v>0</v>
      </c>
      <c r="M206" s="12">
        <v>0</v>
      </c>
      <c r="N206" s="12">
        <v>0</v>
      </c>
      <c r="O206" s="35"/>
      <c r="P206" s="13">
        <v>0</v>
      </c>
      <c r="Q206" s="13">
        <v>0</v>
      </c>
      <c r="R206" s="13">
        <v>0</v>
      </c>
      <c r="S206" s="61"/>
      <c r="T206" s="10">
        <v>0</v>
      </c>
      <c r="U206" s="10">
        <v>0</v>
      </c>
      <c r="V206" s="10">
        <v>0</v>
      </c>
      <c r="W206" s="61"/>
      <c r="X206" s="47">
        <f t="shared" si="12"/>
        <v>0</v>
      </c>
      <c r="Y206" s="47">
        <f t="shared" si="13"/>
        <v>0</v>
      </c>
      <c r="Z206" s="47">
        <f t="shared" si="14"/>
        <v>0</v>
      </c>
      <c r="AA206" s="47">
        <f t="shared" si="15"/>
        <v>0</v>
      </c>
    </row>
    <row r="207" spans="1:27" ht="199.5" hidden="1">
      <c r="A207" s="23">
        <v>95</v>
      </c>
      <c r="B207" s="25">
        <v>3</v>
      </c>
      <c r="C207" s="25" t="s">
        <v>221</v>
      </c>
      <c r="D207" s="25"/>
      <c r="E207" s="36" t="s">
        <v>2918</v>
      </c>
      <c r="F207" s="35" t="s">
        <v>2920</v>
      </c>
      <c r="G207" s="35" t="s">
        <v>46</v>
      </c>
      <c r="H207" s="12">
        <v>0</v>
      </c>
      <c r="I207" s="12">
        <v>0</v>
      </c>
      <c r="J207" s="12">
        <v>0</v>
      </c>
      <c r="K207" s="35"/>
      <c r="L207" s="12">
        <v>0</v>
      </c>
      <c r="M207" s="12">
        <v>0</v>
      </c>
      <c r="N207" s="12">
        <v>0</v>
      </c>
      <c r="O207" s="35"/>
      <c r="P207" s="13">
        <v>0</v>
      </c>
      <c r="Q207" s="13">
        <v>0</v>
      </c>
      <c r="R207" s="13">
        <v>0</v>
      </c>
      <c r="S207" s="61"/>
      <c r="T207" s="10">
        <v>0</v>
      </c>
      <c r="U207" s="10">
        <v>0</v>
      </c>
      <c r="V207" s="10">
        <v>0</v>
      </c>
      <c r="W207" s="61"/>
      <c r="X207" s="47">
        <f t="shared" si="12"/>
        <v>0</v>
      </c>
      <c r="Y207" s="47">
        <f t="shared" si="13"/>
        <v>0</v>
      </c>
      <c r="Z207" s="47">
        <f t="shared" si="14"/>
        <v>0</v>
      </c>
      <c r="AA207" s="47">
        <f t="shared" si="15"/>
        <v>0</v>
      </c>
    </row>
    <row r="208" spans="1:27" ht="57" hidden="1">
      <c r="A208" s="23">
        <v>95</v>
      </c>
      <c r="B208" s="25">
        <v>4</v>
      </c>
      <c r="C208" s="25" t="s">
        <v>222</v>
      </c>
      <c r="D208" s="25"/>
      <c r="E208" s="36" t="s">
        <v>2927</v>
      </c>
      <c r="F208" s="35" t="s">
        <v>1984</v>
      </c>
      <c r="G208" s="35" t="s">
        <v>46</v>
      </c>
      <c r="H208" s="12">
        <v>0</v>
      </c>
      <c r="I208" s="12">
        <v>0</v>
      </c>
      <c r="J208" s="12">
        <v>0</v>
      </c>
      <c r="K208" s="35"/>
      <c r="L208" s="12">
        <v>0</v>
      </c>
      <c r="M208" s="12">
        <v>0</v>
      </c>
      <c r="N208" s="12">
        <v>0</v>
      </c>
      <c r="O208" s="35"/>
      <c r="P208" s="13">
        <v>0</v>
      </c>
      <c r="Q208" s="13">
        <v>0</v>
      </c>
      <c r="R208" s="13">
        <v>0</v>
      </c>
      <c r="S208" s="61"/>
      <c r="T208" s="10">
        <v>0</v>
      </c>
      <c r="U208" s="10">
        <v>0</v>
      </c>
      <c r="V208" s="10">
        <v>0</v>
      </c>
      <c r="W208" s="61"/>
      <c r="X208" s="47">
        <f t="shared" si="12"/>
        <v>0</v>
      </c>
      <c r="Y208" s="47">
        <f t="shared" si="13"/>
        <v>0</v>
      </c>
      <c r="Z208" s="47">
        <f t="shared" si="14"/>
        <v>0</v>
      </c>
      <c r="AA208" s="47">
        <f t="shared" si="15"/>
        <v>0</v>
      </c>
    </row>
    <row r="209" spans="1:27" ht="71.25" hidden="1">
      <c r="A209" s="23">
        <v>95</v>
      </c>
      <c r="B209" s="25">
        <v>5</v>
      </c>
      <c r="C209" s="25" t="s">
        <v>222</v>
      </c>
      <c r="D209" s="25"/>
      <c r="E209" s="33" t="s">
        <v>2921</v>
      </c>
      <c r="F209" s="35" t="s">
        <v>2441</v>
      </c>
      <c r="G209" s="35" t="s">
        <v>1456</v>
      </c>
      <c r="H209" s="12">
        <v>0</v>
      </c>
      <c r="I209" s="12">
        <v>0</v>
      </c>
      <c r="J209" s="12">
        <v>0</v>
      </c>
      <c r="K209" s="35"/>
      <c r="L209" s="12">
        <v>0</v>
      </c>
      <c r="M209" s="12">
        <v>0</v>
      </c>
      <c r="N209" s="12">
        <v>0</v>
      </c>
      <c r="O209" s="35"/>
      <c r="P209" s="13">
        <v>0</v>
      </c>
      <c r="Q209" s="13">
        <v>0</v>
      </c>
      <c r="R209" s="13">
        <v>0</v>
      </c>
      <c r="S209" s="61"/>
      <c r="T209" s="10">
        <v>0</v>
      </c>
      <c r="U209" s="10">
        <v>0</v>
      </c>
      <c r="V209" s="10">
        <v>0</v>
      </c>
      <c r="W209" s="61"/>
      <c r="X209" s="47">
        <f t="shared" si="12"/>
        <v>0</v>
      </c>
      <c r="Y209" s="47">
        <f t="shared" si="13"/>
        <v>0</v>
      </c>
      <c r="Z209" s="47">
        <f t="shared" si="14"/>
        <v>0</v>
      </c>
      <c r="AA209" s="47">
        <f t="shared" si="15"/>
        <v>0</v>
      </c>
    </row>
    <row r="210" spans="1:27" ht="28.5" hidden="1">
      <c r="A210" s="23">
        <v>95</v>
      </c>
      <c r="B210" s="25">
        <v>6</v>
      </c>
      <c r="C210" s="25" t="s">
        <v>222</v>
      </c>
      <c r="D210" s="25"/>
      <c r="E210" s="36" t="s">
        <v>2923</v>
      </c>
      <c r="F210" s="35" t="s">
        <v>1985</v>
      </c>
      <c r="G210" s="35" t="s">
        <v>46</v>
      </c>
      <c r="H210" s="12">
        <v>0</v>
      </c>
      <c r="I210" s="12">
        <v>0</v>
      </c>
      <c r="J210" s="12">
        <v>0</v>
      </c>
      <c r="K210" s="35"/>
      <c r="L210" s="12">
        <v>0</v>
      </c>
      <c r="M210" s="12">
        <v>0</v>
      </c>
      <c r="N210" s="12">
        <v>0</v>
      </c>
      <c r="O210" s="35"/>
      <c r="P210" s="13">
        <v>0</v>
      </c>
      <c r="Q210" s="13">
        <v>0</v>
      </c>
      <c r="R210" s="13">
        <v>0</v>
      </c>
      <c r="S210" s="61"/>
      <c r="T210" s="10">
        <v>0</v>
      </c>
      <c r="U210" s="10">
        <v>0</v>
      </c>
      <c r="V210" s="10">
        <v>0</v>
      </c>
      <c r="W210" s="61"/>
      <c r="X210" s="47">
        <f t="shared" si="12"/>
        <v>0</v>
      </c>
      <c r="Y210" s="47">
        <f t="shared" si="13"/>
        <v>0</v>
      </c>
      <c r="Z210" s="47">
        <f t="shared" si="14"/>
        <v>0</v>
      </c>
      <c r="AA210" s="47">
        <f t="shared" si="15"/>
        <v>0</v>
      </c>
    </row>
    <row r="211" spans="1:27" ht="42.75" hidden="1">
      <c r="A211" s="23">
        <v>95</v>
      </c>
      <c r="B211" s="25">
        <v>7</v>
      </c>
      <c r="C211" s="25" t="s">
        <v>222</v>
      </c>
      <c r="D211" s="25"/>
      <c r="E211" s="36" t="s">
        <v>2922</v>
      </c>
      <c r="F211" s="35" t="s">
        <v>1986</v>
      </c>
      <c r="G211" s="35" t="s">
        <v>46</v>
      </c>
      <c r="H211" s="12">
        <v>1</v>
      </c>
      <c r="I211" s="12">
        <v>0</v>
      </c>
      <c r="J211" s="12">
        <v>0</v>
      </c>
      <c r="K211" s="35"/>
      <c r="L211" s="12">
        <v>1</v>
      </c>
      <c r="M211" s="12">
        <v>0</v>
      </c>
      <c r="N211" s="12">
        <v>0</v>
      </c>
      <c r="O211" s="35" t="s">
        <v>2954</v>
      </c>
      <c r="P211" s="1">
        <v>1</v>
      </c>
      <c r="Q211" s="13">
        <v>0</v>
      </c>
      <c r="R211" s="13">
        <v>0</v>
      </c>
      <c r="S211" s="61" t="s">
        <v>2962</v>
      </c>
      <c r="T211" s="10">
        <v>1</v>
      </c>
      <c r="U211" s="10">
        <v>0</v>
      </c>
      <c r="V211" s="10">
        <v>0</v>
      </c>
      <c r="W211" s="61"/>
      <c r="X211" s="47">
        <f t="shared" si="12"/>
        <v>0</v>
      </c>
      <c r="Y211" s="47">
        <f t="shared" si="13"/>
        <v>0</v>
      </c>
      <c r="Z211" s="47">
        <f t="shared" si="14"/>
        <v>0</v>
      </c>
      <c r="AA211" s="47">
        <f t="shared" si="15"/>
        <v>0</v>
      </c>
    </row>
    <row r="212" spans="1:27" ht="256.5" hidden="1">
      <c r="A212" s="23">
        <v>95</v>
      </c>
      <c r="B212" s="25">
        <v>8</v>
      </c>
      <c r="C212" s="25" t="s">
        <v>224</v>
      </c>
      <c r="D212" s="25"/>
      <c r="E212" s="36" t="s">
        <v>2447</v>
      </c>
      <c r="F212" s="35" t="s">
        <v>2924</v>
      </c>
      <c r="G212" s="35" t="s">
        <v>2938</v>
      </c>
      <c r="H212" s="12">
        <v>0</v>
      </c>
      <c r="I212" s="12">
        <v>0</v>
      </c>
      <c r="J212" s="12">
        <v>0</v>
      </c>
      <c r="K212" s="35"/>
      <c r="L212" s="12">
        <v>0</v>
      </c>
      <c r="M212" s="12">
        <v>0</v>
      </c>
      <c r="N212" s="12">
        <v>0</v>
      </c>
      <c r="O212" s="35"/>
      <c r="P212" s="13">
        <v>0</v>
      </c>
      <c r="Q212" s="13">
        <v>0</v>
      </c>
      <c r="R212" s="13">
        <v>0</v>
      </c>
      <c r="S212" s="61"/>
      <c r="T212" s="10">
        <v>0</v>
      </c>
      <c r="U212" s="10">
        <v>0</v>
      </c>
      <c r="V212" s="10">
        <v>0</v>
      </c>
      <c r="W212" s="61"/>
      <c r="X212" s="47">
        <f t="shared" si="12"/>
        <v>0</v>
      </c>
      <c r="Y212" s="47">
        <f t="shared" si="13"/>
        <v>0</v>
      </c>
      <c r="Z212" s="47">
        <f t="shared" si="14"/>
        <v>0</v>
      </c>
      <c r="AA212" s="47">
        <f t="shared" si="15"/>
        <v>0</v>
      </c>
    </row>
    <row r="213" spans="1:27" ht="285" hidden="1">
      <c r="A213" s="23">
        <v>95</v>
      </c>
      <c r="B213" s="25">
        <v>9</v>
      </c>
      <c r="C213" s="25" t="s">
        <v>227</v>
      </c>
      <c r="D213" s="25"/>
      <c r="E213" s="36" t="s">
        <v>2442</v>
      </c>
      <c r="F213" s="35" t="s">
        <v>2448</v>
      </c>
      <c r="G213" s="35" t="s">
        <v>46</v>
      </c>
      <c r="H213" s="12">
        <v>0</v>
      </c>
      <c r="I213" s="12">
        <v>0</v>
      </c>
      <c r="J213" s="12">
        <v>0</v>
      </c>
      <c r="K213" s="35"/>
      <c r="L213" s="12">
        <v>0</v>
      </c>
      <c r="M213" s="12">
        <v>0</v>
      </c>
      <c r="N213" s="12">
        <v>0</v>
      </c>
      <c r="O213" s="35" t="s">
        <v>2955</v>
      </c>
      <c r="P213" s="13">
        <v>0</v>
      </c>
      <c r="Q213" s="13">
        <v>0</v>
      </c>
      <c r="R213" s="13">
        <v>0</v>
      </c>
      <c r="S213" s="61"/>
      <c r="T213" s="10">
        <v>0</v>
      </c>
      <c r="U213" s="10">
        <v>0</v>
      </c>
      <c r="V213" s="10">
        <v>0</v>
      </c>
      <c r="W213" s="61"/>
      <c r="X213" s="47">
        <f t="shared" si="12"/>
        <v>0</v>
      </c>
      <c r="Y213" s="47">
        <f t="shared" si="13"/>
        <v>0</v>
      </c>
      <c r="Z213" s="47">
        <f t="shared" si="14"/>
        <v>0</v>
      </c>
      <c r="AA213" s="47">
        <f t="shared" si="15"/>
        <v>0</v>
      </c>
    </row>
    <row r="214" spans="1:27" ht="57" hidden="1">
      <c r="A214" s="23">
        <v>95</v>
      </c>
      <c r="B214" s="25">
        <v>10</v>
      </c>
      <c r="C214" s="25" t="s">
        <v>228</v>
      </c>
      <c r="D214" s="25"/>
      <c r="E214" s="36" t="s">
        <v>2443</v>
      </c>
      <c r="F214" s="35" t="s">
        <v>1987</v>
      </c>
      <c r="G214" s="35" t="s">
        <v>46</v>
      </c>
      <c r="H214" s="12">
        <v>0</v>
      </c>
      <c r="I214" s="12">
        <v>0</v>
      </c>
      <c r="J214" s="12">
        <v>0</v>
      </c>
      <c r="K214" s="35"/>
      <c r="L214" s="12">
        <v>0</v>
      </c>
      <c r="M214" s="12">
        <v>0</v>
      </c>
      <c r="N214" s="12">
        <v>0</v>
      </c>
      <c r="O214" s="35"/>
      <c r="P214" s="13">
        <v>0</v>
      </c>
      <c r="Q214" s="13">
        <v>0</v>
      </c>
      <c r="R214" s="13">
        <v>0</v>
      </c>
      <c r="S214" s="61"/>
      <c r="T214" s="10">
        <v>0</v>
      </c>
      <c r="U214" s="10">
        <v>0</v>
      </c>
      <c r="V214" s="10">
        <v>0</v>
      </c>
      <c r="W214" s="61"/>
      <c r="X214" s="47">
        <f t="shared" si="12"/>
        <v>0</v>
      </c>
      <c r="Y214" s="47">
        <f t="shared" si="13"/>
        <v>0</v>
      </c>
      <c r="Z214" s="47">
        <f t="shared" si="14"/>
        <v>0</v>
      </c>
      <c r="AA214" s="47">
        <f t="shared" si="15"/>
        <v>0</v>
      </c>
    </row>
    <row r="215" spans="1:27" ht="156.75" hidden="1">
      <c r="A215" s="23">
        <v>95</v>
      </c>
      <c r="B215" s="25">
        <v>11</v>
      </c>
      <c r="C215" s="25" t="s">
        <v>231</v>
      </c>
      <c r="D215" s="25"/>
      <c r="E215" s="36" t="s">
        <v>1013</v>
      </c>
      <c r="F215" s="35" t="s">
        <v>1988</v>
      </c>
      <c r="G215" s="35" t="s">
        <v>847</v>
      </c>
      <c r="H215" s="12">
        <v>0</v>
      </c>
      <c r="I215" s="12">
        <v>0</v>
      </c>
      <c r="J215" s="12">
        <v>0</v>
      </c>
      <c r="K215" s="35"/>
      <c r="L215" s="12">
        <v>0</v>
      </c>
      <c r="M215" s="12">
        <v>0</v>
      </c>
      <c r="N215" s="12">
        <v>0</v>
      </c>
      <c r="O215" s="35"/>
      <c r="P215" s="13">
        <v>0</v>
      </c>
      <c r="Q215" s="13">
        <v>0</v>
      </c>
      <c r="R215" s="13">
        <v>0</v>
      </c>
      <c r="S215" s="61"/>
      <c r="T215" s="10">
        <v>0</v>
      </c>
      <c r="U215" s="10">
        <v>0</v>
      </c>
      <c r="V215" s="10">
        <v>0</v>
      </c>
      <c r="W215" s="61"/>
      <c r="X215" s="47">
        <f t="shared" si="12"/>
        <v>0</v>
      </c>
      <c r="Y215" s="47">
        <f t="shared" si="13"/>
        <v>0</v>
      </c>
      <c r="Z215" s="47">
        <f t="shared" si="14"/>
        <v>0</v>
      </c>
      <c r="AA215" s="47">
        <f t="shared" si="15"/>
        <v>0</v>
      </c>
    </row>
    <row r="216" spans="1:27" ht="85.5" hidden="1">
      <c r="A216" s="23">
        <v>95</v>
      </c>
      <c r="B216" s="25">
        <v>12</v>
      </c>
      <c r="C216" s="25" t="s">
        <v>233</v>
      </c>
      <c r="D216" s="25"/>
      <c r="E216" s="36" t="s">
        <v>1014</v>
      </c>
      <c r="F216" s="35" t="s">
        <v>1989</v>
      </c>
      <c r="G216" s="35" t="s">
        <v>46</v>
      </c>
      <c r="H216" s="12">
        <v>0</v>
      </c>
      <c r="I216" s="12">
        <v>0</v>
      </c>
      <c r="J216" s="12">
        <v>0</v>
      </c>
      <c r="K216" s="35"/>
      <c r="L216" s="12">
        <v>0</v>
      </c>
      <c r="M216" s="12">
        <v>0</v>
      </c>
      <c r="N216" s="12">
        <v>0</v>
      </c>
      <c r="O216" s="35"/>
      <c r="P216" s="13">
        <v>0</v>
      </c>
      <c r="Q216" s="13">
        <v>0</v>
      </c>
      <c r="R216" s="13">
        <v>0</v>
      </c>
      <c r="S216" s="61"/>
      <c r="T216" s="10">
        <v>0</v>
      </c>
      <c r="U216" s="10">
        <v>0</v>
      </c>
      <c r="V216" s="10">
        <v>0</v>
      </c>
      <c r="W216" s="61"/>
      <c r="X216" s="47">
        <f t="shared" si="12"/>
        <v>0</v>
      </c>
      <c r="Y216" s="47">
        <f t="shared" si="13"/>
        <v>0</v>
      </c>
      <c r="Z216" s="47">
        <f t="shared" si="14"/>
        <v>0</v>
      </c>
      <c r="AA216" s="47">
        <f t="shared" si="15"/>
        <v>0</v>
      </c>
    </row>
    <row r="217" spans="1:27" ht="256.5" hidden="1">
      <c r="A217" s="23">
        <v>95</v>
      </c>
      <c r="B217" s="25">
        <v>13</v>
      </c>
      <c r="C217" s="25" t="s">
        <v>233</v>
      </c>
      <c r="D217" s="25"/>
      <c r="E217" s="36" t="s">
        <v>2925</v>
      </c>
      <c r="F217" s="35" t="s">
        <v>2926</v>
      </c>
      <c r="G217" s="35" t="s">
        <v>46</v>
      </c>
      <c r="H217" s="12">
        <v>0</v>
      </c>
      <c r="I217" s="12">
        <v>0</v>
      </c>
      <c r="J217" s="12">
        <v>0</v>
      </c>
      <c r="K217" s="35"/>
      <c r="L217" s="12">
        <v>0</v>
      </c>
      <c r="M217" s="12">
        <v>0</v>
      </c>
      <c r="N217" s="12">
        <v>0</v>
      </c>
      <c r="O217" s="35"/>
      <c r="P217" s="13">
        <v>0</v>
      </c>
      <c r="Q217" s="13">
        <v>0</v>
      </c>
      <c r="R217" s="13">
        <v>0</v>
      </c>
      <c r="S217" s="61"/>
      <c r="T217" s="10">
        <v>0</v>
      </c>
      <c r="U217" s="10">
        <v>0</v>
      </c>
      <c r="V217" s="10">
        <v>0</v>
      </c>
      <c r="W217" s="61"/>
      <c r="X217" s="47">
        <f t="shared" si="12"/>
        <v>0</v>
      </c>
      <c r="Y217" s="47">
        <f t="shared" si="13"/>
        <v>0</v>
      </c>
      <c r="Z217" s="47">
        <f t="shared" si="14"/>
        <v>0</v>
      </c>
      <c r="AA217" s="47">
        <f t="shared" si="15"/>
        <v>0</v>
      </c>
    </row>
    <row r="218" spans="1:27" ht="57" hidden="1">
      <c r="A218" s="23">
        <v>95</v>
      </c>
      <c r="B218" s="25">
        <v>14</v>
      </c>
      <c r="C218" s="25" t="s">
        <v>237</v>
      </c>
      <c r="D218" s="25"/>
      <c r="E218" s="33" t="s">
        <v>2444</v>
      </c>
      <c r="F218" s="35" t="s">
        <v>1990</v>
      </c>
      <c r="G218" s="35" t="s">
        <v>46</v>
      </c>
      <c r="H218" s="12">
        <v>0</v>
      </c>
      <c r="I218" s="12">
        <v>0</v>
      </c>
      <c r="J218" s="12">
        <v>0</v>
      </c>
      <c r="K218" s="35"/>
      <c r="L218" s="12">
        <v>0</v>
      </c>
      <c r="M218" s="12">
        <v>0</v>
      </c>
      <c r="N218" s="12">
        <v>0</v>
      </c>
      <c r="O218" s="35"/>
      <c r="P218" s="13">
        <v>0</v>
      </c>
      <c r="Q218" s="13">
        <v>0</v>
      </c>
      <c r="R218" s="13">
        <v>0</v>
      </c>
      <c r="S218" s="61"/>
      <c r="T218" s="10">
        <v>0</v>
      </c>
      <c r="U218" s="10">
        <v>0</v>
      </c>
      <c r="V218" s="10">
        <v>0</v>
      </c>
      <c r="W218" s="61"/>
      <c r="X218" s="47">
        <f t="shared" si="12"/>
        <v>0</v>
      </c>
      <c r="Y218" s="47">
        <f t="shared" si="13"/>
        <v>0</v>
      </c>
      <c r="Z218" s="47">
        <f t="shared" si="14"/>
        <v>0</v>
      </c>
      <c r="AA218" s="47">
        <f t="shared" si="15"/>
        <v>0</v>
      </c>
    </row>
    <row r="219" spans="1:27" ht="128.25" hidden="1">
      <c r="A219" s="23">
        <v>95</v>
      </c>
      <c r="B219" s="25">
        <v>15</v>
      </c>
      <c r="C219" s="25" t="s">
        <v>240</v>
      </c>
      <c r="D219" s="25"/>
      <c r="E219" s="36" t="s">
        <v>1015</v>
      </c>
      <c r="F219" s="35" t="s">
        <v>3187</v>
      </c>
      <c r="G219" s="35" t="s">
        <v>1457</v>
      </c>
      <c r="H219" s="12">
        <v>0</v>
      </c>
      <c r="I219" s="12">
        <v>0</v>
      </c>
      <c r="J219" s="12">
        <v>0</v>
      </c>
      <c r="K219" s="35"/>
      <c r="L219" s="12">
        <v>0</v>
      </c>
      <c r="M219" s="12">
        <v>0</v>
      </c>
      <c r="N219" s="12">
        <v>0</v>
      </c>
      <c r="O219" s="35"/>
      <c r="P219" s="13">
        <v>0</v>
      </c>
      <c r="Q219" s="13">
        <v>0</v>
      </c>
      <c r="R219" s="13">
        <v>0</v>
      </c>
      <c r="S219" s="61"/>
      <c r="T219" s="10">
        <v>0</v>
      </c>
      <c r="U219" s="10">
        <v>0</v>
      </c>
      <c r="V219" s="10">
        <v>0</v>
      </c>
      <c r="W219" s="61"/>
      <c r="X219" s="47">
        <f t="shared" si="12"/>
        <v>0</v>
      </c>
      <c r="Y219" s="47">
        <f t="shared" si="13"/>
        <v>0</v>
      </c>
      <c r="Z219" s="47">
        <f t="shared" si="14"/>
        <v>0</v>
      </c>
      <c r="AA219" s="47">
        <f t="shared" si="15"/>
        <v>0</v>
      </c>
    </row>
    <row r="220" spans="1:27" ht="71.25" hidden="1">
      <c r="A220" s="23">
        <v>95</v>
      </c>
      <c r="B220" s="25">
        <v>16</v>
      </c>
      <c r="C220" s="25" t="s">
        <v>240</v>
      </c>
      <c r="D220" s="25"/>
      <c r="E220" s="36" t="s">
        <v>2445</v>
      </c>
      <c r="F220" s="24" t="s">
        <v>2446</v>
      </c>
      <c r="G220" s="35" t="s">
        <v>46</v>
      </c>
      <c r="H220" s="12">
        <v>0</v>
      </c>
      <c r="I220" s="12">
        <v>0</v>
      </c>
      <c r="J220" s="12">
        <v>0</v>
      </c>
      <c r="K220" s="35"/>
      <c r="L220" s="12">
        <v>0</v>
      </c>
      <c r="M220" s="12">
        <v>0</v>
      </c>
      <c r="N220" s="12">
        <v>0</v>
      </c>
      <c r="O220" s="35"/>
      <c r="P220" s="13">
        <v>0</v>
      </c>
      <c r="Q220" s="13">
        <v>0</v>
      </c>
      <c r="R220" s="13">
        <v>0</v>
      </c>
      <c r="S220" s="61"/>
      <c r="T220" s="10">
        <v>0</v>
      </c>
      <c r="U220" s="10">
        <v>0</v>
      </c>
      <c r="V220" s="10">
        <v>0</v>
      </c>
      <c r="W220" s="61"/>
      <c r="X220" s="47">
        <f t="shared" si="12"/>
        <v>0</v>
      </c>
      <c r="Y220" s="47">
        <f t="shared" si="13"/>
        <v>0</v>
      </c>
      <c r="Z220" s="47">
        <f t="shared" si="14"/>
        <v>0</v>
      </c>
      <c r="AA220" s="47">
        <f t="shared" si="15"/>
        <v>0</v>
      </c>
    </row>
    <row r="221" spans="1:27" ht="228" hidden="1">
      <c r="A221" s="23">
        <v>95</v>
      </c>
      <c r="B221" s="25">
        <v>17</v>
      </c>
      <c r="C221" s="25" t="s">
        <v>243</v>
      </c>
      <c r="D221" s="25"/>
      <c r="E221" s="36" t="s">
        <v>3288</v>
      </c>
      <c r="F221" s="35" t="s">
        <v>1991</v>
      </c>
      <c r="H221" s="12">
        <v>0</v>
      </c>
      <c r="I221" s="12">
        <v>0</v>
      </c>
      <c r="J221" s="12">
        <v>1</v>
      </c>
      <c r="K221" s="35" t="s">
        <v>3024</v>
      </c>
      <c r="L221" s="12">
        <v>0</v>
      </c>
      <c r="M221" s="12">
        <v>0</v>
      </c>
      <c r="N221" s="12">
        <v>1</v>
      </c>
      <c r="O221" s="35" t="s">
        <v>3039</v>
      </c>
      <c r="P221" s="10">
        <v>0</v>
      </c>
      <c r="Q221" s="10">
        <v>0</v>
      </c>
      <c r="R221" s="10">
        <v>1</v>
      </c>
      <c r="S221" s="61" t="s">
        <v>3032</v>
      </c>
      <c r="T221" s="10">
        <v>0</v>
      </c>
      <c r="U221" s="10">
        <v>0</v>
      </c>
      <c r="V221" s="3">
        <v>1</v>
      </c>
      <c r="W221" s="61" t="s">
        <v>3047</v>
      </c>
      <c r="X221" s="47">
        <f t="shared" si="12"/>
        <v>0</v>
      </c>
      <c r="Y221" s="47">
        <f t="shared" si="13"/>
        <v>0</v>
      </c>
      <c r="Z221" s="47">
        <f t="shared" si="14"/>
        <v>0</v>
      </c>
      <c r="AA221" s="47">
        <f t="shared" si="15"/>
        <v>0</v>
      </c>
    </row>
    <row r="222" spans="1:27" ht="57" hidden="1">
      <c r="A222" s="23">
        <v>118</v>
      </c>
      <c r="B222" s="22">
        <v>1</v>
      </c>
      <c r="C222" s="22" t="s">
        <v>221</v>
      </c>
      <c r="E222" s="36" t="s">
        <v>254</v>
      </c>
      <c r="F222" s="35" t="s">
        <v>1668</v>
      </c>
      <c r="G222" s="35" t="s">
        <v>46</v>
      </c>
      <c r="H222" s="12">
        <v>0</v>
      </c>
      <c r="I222" s="12">
        <v>0</v>
      </c>
      <c r="J222" s="12">
        <v>0</v>
      </c>
      <c r="K222" s="35"/>
      <c r="L222" s="12">
        <v>0</v>
      </c>
      <c r="M222" s="12">
        <v>0</v>
      </c>
      <c r="N222" s="12">
        <v>0</v>
      </c>
      <c r="O222" s="35"/>
      <c r="P222" s="13">
        <v>0</v>
      </c>
      <c r="Q222" s="13">
        <v>0</v>
      </c>
      <c r="R222" s="13">
        <v>0</v>
      </c>
      <c r="S222" s="61"/>
      <c r="T222" s="10">
        <v>0</v>
      </c>
      <c r="U222" s="10">
        <v>0</v>
      </c>
      <c r="V222" s="10">
        <v>0</v>
      </c>
      <c r="W222" s="61"/>
      <c r="X222" s="47">
        <f t="shared" si="12"/>
        <v>0</v>
      </c>
      <c r="Y222" s="47">
        <f t="shared" si="13"/>
        <v>0</v>
      </c>
      <c r="Z222" s="47">
        <f t="shared" si="14"/>
        <v>0</v>
      </c>
      <c r="AA222" s="47">
        <f t="shared" si="15"/>
        <v>0</v>
      </c>
    </row>
    <row r="223" spans="1:27" ht="185.25" hidden="1">
      <c r="A223" s="23">
        <v>118</v>
      </c>
      <c r="B223" s="22">
        <v>2</v>
      </c>
      <c r="C223" s="22" t="s">
        <v>221</v>
      </c>
      <c r="E223" s="36" t="s">
        <v>337</v>
      </c>
      <c r="F223" s="35" t="s">
        <v>1669</v>
      </c>
      <c r="G223" s="35" t="s">
        <v>46</v>
      </c>
      <c r="H223" s="12">
        <v>0</v>
      </c>
      <c r="I223" s="12">
        <v>0</v>
      </c>
      <c r="J223" s="12">
        <v>1</v>
      </c>
      <c r="K223" s="35"/>
      <c r="L223" s="12">
        <v>0</v>
      </c>
      <c r="M223" s="12">
        <v>0</v>
      </c>
      <c r="N223" s="12">
        <v>1</v>
      </c>
      <c r="O223" s="35" t="s">
        <v>2956</v>
      </c>
      <c r="P223" s="13">
        <v>0</v>
      </c>
      <c r="Q223" s="13">
        <v>0</v>
      </c>
      <c r="R223" s="1">
        <v>1</v>
      </c>
      <c r="S223" s="61" t="s">
        <v>2997</v>
      </c>
      <c r="T223" s="10">
        <v>0</v>
      </c>
      <c r="U223" s="10">
        <v>0</v>
      </c>
      <c r="V223" s="3">
        <v>1</v>
      </c>
      <c r="W223" s="61" t="s">
        <v>2989</v>
      </c>
      <c r="X223" s="47">
        <f t="shared" si="12"/>
        <v>0</v>
      </c>
      <c r="Y223" s="47">
        <f t="shared" si="13"/>
        <v>0</v>
      </c>
      <c r="Z223" s="47">
        <f t="shared" si="14"/>
        <v>0</v>
      </c>
      <c r="AA223" s="47">
        <f t="shared" si="15"/>
        <v>0</v>
      </c>
    </row>
    <row r="224" spans="1:27" ht="171" hidden="1">
      <c r="A224" s="23">
        <v>118</v>
      </c>
      <c r="B224" s="22">
        <v>3</v>
      </c>
      <c r="C224" s="22" t="s">
        <v>222</v>
      </c>
      <c r="E224" s="36" t="s">
        <v>338</v>
      </c>
      <c r="F224" s="35" t="s">
        <v>2930</v>
      </c>
      <c r="G224" s="35" t="s">
        <v>73</v>
      </c>
      <c r="H224" s="12">
        <v>0</v>
      </c>
      <c r="I224" s="12">
        <v>0</v>
      </c>
      <c r="J224" s="12">
        <v>0</v>
      </c>
      <c r="K224" s="35" t="s">
        <v>2978</v>
      </c>
      <c r="L224" s="12">
        <v>0</v>
      </c>
      <c r="M224" s="12">
        <v>0</v>
      </c>
      <c r="N224" s="12">
        <v>0</v>
      </c>
      <c r="O224" s="28" t="s">
        <v>3011</v>
      </c>
      <c r="P224" s="13">
        <v>0</v>
      </c>
      <c r="Q224" s="13">
        <v>0</v>
      </c>
      <c r="R224" s="13">
        <v>0</v>
      </c>
      <c r="S224" s="61" t="s">
        <v>2963</v>
      </c>
      <c r="T224" s="3">
        <v>0</v>
      </c>
      <c r="U224" s="3">
        <v>0</v>
      </c>
      <c r="V224" s="10">
        <v>0</v>
      </c>
      <c r="W224" s="61" t="s">
        <v>2990</v>
      </c>
      <c r="X224" s="47">
        <f t="shared" si="12"/>
        <v>0</v>
      </c>
      <c r="Y224" s="47">
        <f t="shared" si="13"/>
        <v>0</v>
      </c>
      <c r="Z224" s="47">
        <f t="shared" si="14"/>
        <v>0</v>
      </c>
      <c r="AA224" s="47">
        <f t="shared" si="15"/>
        <v>0</v>
      </c>
    </row>
    <row r="225" spans="1:27" ht="128.25" hidden="1">
      <c r="A225" s="23">
        <v>118</v>
      </c>
      <c r="B225" s="22">
        <v>4</v>
      </c>
      <c r="C225" s="22" t="s">
        <v>224</v>
      </c>
      <c r="E225" s="36" t="s">
        <v>339</v>
      </c>
      <c r="F225" s="35" t="s">
        <v>2928</v>
      </c>
      <c r="G225" s="35" t="s">
        <v>158</v>
      </c>
      <c r="H225" s="12">
        <v>0</v>
      </c>
      <c r="I225" s="12">
        <v>0</v>
      </c>
      <c r="J225" s="12">
        <v>0</v>
      </c>
      <c r="K225" s="35"/>
      <c r="L225" s="12">
        <v>0</v>
      </c>
      <c r="M225" s="12">
        <v>0</v>
      </c>
      <c r="N225" s="12">
        <v>0</v>
      </c>
      <c r="O225" s="35"/>
      <c r="P225" s="13">
        <v>0</v>
      </c>
      <c r="Q225" s="13">
        <v>0</v>
      </c>
      <c r="R225" s="13">
        <v>0</v>
      </c>
      <c r="S225" s="61"/>
      <c r="T225" s="10">
        <v>0</v>
      </c>
      <c r="U225" s="10">
        <v>0</v>
      </c>
      <c r="V225" s="10">
        <v>0</v>
      </c>
      <c r="W225" s="61"/>
      <c r="X225" s="47">
        <f t="shared" si="12"/>
        <v>0</v>
      </c>
      <c r="Y225" s="47">
        <f t="shared" si="13"/>
        <v>0</v>
      </c>
      <c r="Z225" s="47">
        <f t="shared" si="14"/>
        <v>0</v>
      </c>
      <c r="AA225" s="47">
        <f t="shared" si="15"/>
        <v>0</v>
      </c>
    </row>
    <row r="226" spans="1:27" ht="399" hidden="1">
      <c r="A226" s="23">
        <v>118</v>
      </c>
      <c r="B226" s="22">
        <v>5</v>
      </c>
      <c r="C226" s="22" t="s">
        <v>227</v>
      </c>
      <c r="E226" s="36" t="s">
        <v>340</v>
      </c>
      <c r="F226" s="35" t="s">
        <v>1670</v>
      </c>
      <c r="G226" s="35" t="s">
        <v>159</v>
      </c>
      <c r="H226" s="12">
        <v>2</v>
      </c>
      <c r="I226" s="12">
        <v>1</v>
      </c>
      <c r="J226" s="12">
        <v>1</v>
      </c>
      <c r="K226" s="35" t="s">
        <v>3035</v>
      </c>
      <c r="L226" s="12">
        <v>2</v>
      </c>
      <c r="M226" s="12">
        <v>1</v>
      </c>
      <c r="N226" s="12">
        <v>1</v>
      </c>
      <c r="O226" s="28" t="s">
        <v>3040</v>
      </c>
      <c r="P226" s="13">
        <v>2</v>
      </c>
      <c r="Q226" s="1">
        <v>1</v>
      </c>
      <c r="R226" s="1">
        <v>1</v>
      </c>
      <c r="S226" s="61" t="s">
        <v>3036</v>
      </c>
      <c r="T226" s="3">
        <v>2</v>
      </c>
      <c r="U226" s="3">
        <v>1</v>
      </c>
      <c r="V226" s="3">
        <v>1</v>
      </c>
      <c r="W226" s="61" t="s">
        <v>3048</v>
      </c>
      <c r="X226" s="47">
        <f t="shared" si="12"/>
        <v>0</v>
      </c>
      <c r="Y226" s="47">
        <f t="shared" si="13"/>
        <v>0</v>
      </c>
      <c r="Z226" s="47">
        <f t="shared" si="14"/>
        <v>0</v>
      </c>
      <c r="AA226" s="47">
        <f t="shared" si="15"/>
        <v>0</v>
      </c>
    </row>
    <row r="227" spans="1:27" ht="128.25" hidden="1">
      <c r="A227" s="23">
        <v>118</v>
      </c>
      <c r="B227" s="22">
        <v>6</v>
      </c>
      <c r="C227" s="22" t="s">
        <v>228</v>
      </c>
      <c r="E227" s="36" t="s">
        <v>341</v>
      </c>
      <c r="F227" s="35" t="s">
        <v>2929</v>
      </c>
      <c r="G227" s="35" t="s">
        <v>74</v>
      </c>
      <c r="H227" s="12">
        <v>2</v>
      </c>
      <c r="I227" s="12">
        <v>0</v>
      </c>
      <c r="J227" s="12">
        <v>0</v>
      </c>
      <c r="K227" s="35"/>
      <c r="L227" s="12">
        <v>2</v>
      </c>
      <c r="M227" s="12">
        <v>0</v>
      </c>
      <c r="N227" s="12">
        <v>0</v>
      </c>
      <c r="O227" s="35"/>
      <c r="P227" s="1">
        <v>2</v>
      </c>
      <c r="Q227" s="13">
        <v>0</v>
      </c>
      <c r="R227" s="13">
        <v>0</v>
      </c>
      <c r="S227" s="61" t="s">
        <v>2998</v>
      </c>
      <c r="T227" s="10">
        <v>2</v>
      </c>
      <c r="U227" s="10">
        <v>0</v>
      </c>
      <c r="V227" s="10">
        <v>0</v>
      </c>
      <c r="W227" s="61"/>
      <c r="X227" s="47">
        <f t="shared" si="12"/>
        <v>0</v>
      </c>
      <c r="Y227" s="47">
        <f t="shared" si="13"/>
        <v>0</v>
      </c>
      <c r="Z227" s="47">
        <f t="shared" si="14"/>
        <v>0</v>
      </c>
      <c r="AA227" s="47">
        <f t="shared" si="15"/>
        <v>0</v>
      </c>
    </row>
    <row r="228" spans="1:27" ht="128.25" hidden="1">
      <c r="A228" s="23">
        <v>118</v>
      </c>
      <c r="B228" s="22">
        <v>7</v>
      </c>
      <c r="C228" s="22" t="s">
        <v>231</v>
      </c>
      <c r="E228" s="36" t="s">
        <v>342</v>
      </c>
      <c r="F228" s="35" t="s">
        <v>2931</v>
      </c>
      <c r="G228" s="35" t="s">
        <v>160</v>
      </c>
      <c r="H228" s="12">
        <v>1</v>
      </c>
      <c r="I228" s="12">
        <v>0</v>
      </c>
      <c r="J228" s="12">
        <v>0</v>
      </c>
      <c r="K228" s="35"/>
      <c r="L228" s="12">
        <v>1</v>
      </c>
      <c r="M228" s="12">
        <v>0</v>
      </c>
      <c r="N228" s="12">
        <v>0</v>
      </c>
      <c r="O228" s="35"/>
      <c r="P228" s="13">
        <v>1</v>
      </c>
      <c r="Q228" s="13">
        <v>0</v>
      </c>
      <c r="R228" s="13">
        <v>0</v>
      </c>
      <c r="S228" s="61"/>
      <c r="T228" s="10">
        <v>1</v>
      </c>
      <c r="U228" s="10">
        <v>0</v>
      </c>
      <c r="V228" s="10">
        <v>0</v>
      </c>
      <c r="W228" s="61"/>
      <c r="X228" s="47">
        <f t="shared" si="12"/>
        <v>0</v>
      </c>
      <c r="Y228" s="47">
        <f t="shared" si="13"/>
        <v>0</v>
      </c>
      <c r="Z228" s="47">
        <f t="shared" si="14"/>
        <v>0</v>
      </c>
      <c r="AA228" s="47">
        <f t="shared" si="15"/>
        <v>0</v>
      </c>
    </row>
    <row r="229" spans="1:27" ht="57" hidden="1">
      <c r="A229" s="23">
        <v>118</v>
      </c>
      <c r="B229" s="22">
        <v>8</v>
      </c>
      <c r="C229" s="22" t="s">
        <v>231</v>
      </c>
      <c r="D229" s="22" t="s">
        <v>141</v>
      </c>
      <c r="E229" s="36" t="s">
        <v>343</v>
      </c>
      <c r="F229" s="35" t="s">
        <v>1671</v>
      </c>
      <c r="G229" s="35" t="s">
        <v>75</v>
      </c>
      <c r="H229" s="12">
        <v>0</v>
      </c>
      <c r="I229" s="12">
        <v>0</v>
      </c>
      <c r="J229" s="12">
        <v>0</v>
      </c>
      <c r="K229" s="35"/>
      <c r="L229" s="12">
        <v>0</v>
      </c>
      <c r="M229" s="12">
        <v>0</v>
      </c>
      <c r="N229" s="12">
        <v>0</v>
      </c>
      <c r="O229" s="35"/>
      <c r="P229" s="13">
        <v>0</v>
      </c>
      <c r="Q229" s="13">
        <v>0</v>
      </c>
      <c r="R229" s="13">
        <v>0</v>
      </c>
      <c r="S229" s="61"/>
      <c r="T229" s="10">
        <v>0</v>
      </c>
      <c r="U229" s="10">
        <v>0</v>
      </c>
      <c r="V229" s="10">
        <v>0</v>
      </c>
      <c r="W229" s="61"/>
      <c r="X229" s="47">
        <f t="shared" si="12"/>
        <v>0</v>
      </c>
      <c r="Y229" s="47">
        <f t="shared" si="13"/>
        <v>0</v>
      </c>
      <c r="Z229" s="47">
        <f t="shared" si="14"/>
        <v>0</v>
      </c>
      <c r="AA229" s="47">
        <f t="shared" si="15"/>
        <v>0</v>
      </c>
    </row>
    <row r="230" spans="1:27" ht="171" hidden="1">
      <c r="A230" s="23">
        <v>118</v>
      </c>
      <c r="B230" s="22">
        <v>9</v>
      </c>
      <c r="C230" s="22" t="s">
        <v>233</v>
      </c>
      <c r="D230" s="22" t="s">
        <v>141</v>
      </c>
      <c r="E230" s="36" t="s">
        <v>344</v>
      </c>
      <c r="F230" s="35" t="s">
        <v>2945</v>
      </c>
      <c r="G230" s="35" t="s">
        <v>345</v>
      </c>
      <c r="H230" s="12">
        <v>0</v>
      </c>
      <c r="I230" s="12">
        <v>0</v>
      </c>
      <c r="J230" s="12">
        <v>0</v>
      </c>
      <c r="K230" s="35"/>
      <c r="L230" s="12">
        <v>0</v>
      </c>
      <c r="M230" s="12">
        <v>0</v>
      </c>
      <c r="N230" s="12">
        <v>0</v>
      </c>
      <c r="O230" s="35"/>
      <c r="P230" s="13">
        <v>0</v>
      </c>
      <c r="Q230" s="13">
        <v>0</v>
      </c>
      <c r="R230" s="13">
        <v>0</v>
      </c>
      <c r="S230" s="61"/>
      <c r="T230" s="10">
        <v>0</v>
      </c>
      <c r="U230" s="10">
        <v>0</v>
      </c>
      <c r="V230" s="10">
        <v>0</v>
      </c>
      <c r="W230" s="61"/>
      <c r="X230" s="47">
        <f t="shared" si="12"/>
        <v>0</v>
      </c>
      <c r="Y230" s="47">
        <f t="shared" si="13"/>
        <v>0</v>
      </c>
      <c r="Z230" s="47">
        <f t="shared" si="14"/>
        <v>0</v>
      </c>
      <c r="AA230" s="47">
        <f t="shared" si="15"/>
        <v>0</v>
      </c>
    </row>
    <row r="231" spans="1:27" ht="128.25" hidden="1">
      <c r="A231" s="23">
        <v>118</v>
      </c>
      <c r="B231" s="22">
        <v>10</v>
      </c>
      <c r="C231" s="22" t="s">
        <v>233</v>
      </c>
      <c r="D231" s="22" t="s">
        <v>141</v>
      </c>
      <c r="E231" s="36" t="s">
        <v>346</v>
      </c>
      <c r="F231" s="35" t="s">
        <v>2946</v>
      </c>
      <c r="G231" s="35" t="s">
        <v>161</v>
      </c>
      <c r="H231" s="12">
        <v>0</v>
      </c>
      <c r="I231" s="12">
        <v>0</v>
      </c>
      <c r="J231" s="12">
        <v>0</v>
      </c>
      <c r="K231" s="35"/>
      <c r="L231" s="12">
        <v>0</v>
      </c>
      <c r="M231" s="12">
        <v>0</v>
      </c>
      <c r="N231" s="12">
        <v>0</v>
      </c>
      <c r="O231" s="35"/>
      <c r="P231" s="13">
        <v>0</v>
      </c>
      <c r="Q231" s="13">
        <v>0</v>
      </c>
      <c r="R231" s="13">
        <v>0</v>
      </c>
      <c r="S231" s="61"/>
      <c r="T231" s="10">
        <v>0</v>
      </c>
      <c r="U231" s="10">
        <v>0</v>
      </c>
      <c r="V231" s="10">
        <v>0</v>
      </c>
      <c r="W231" s="61"/>
      <c r="X231" s="47">
        <f t="shared" si="12"/>
        <v>0</v>
      </c>
      <c r="Y231" s="47">
        <f t="shared" si="13"/>
        <v>0</v>
      </c>
      <c r="Z231" s="47">
        <f t="shared" si="14"/>
        <v>0</v>
      </c>
      <c r="AA231" s="47">
        <f t="shared" si="15"/>
        <v>0</v>
      </c>
    </row>
    <row r="232" spans="1:27" ht="114" hidden="1">
      <c r="A232" s="23">
        <v>118</v>
      </c>
      <c r="B232" s="22">
        <v>11</v>
      </c>
      <c r="C232" s="22" t="s">
        <v>237</v>
      </c>
      <c r="E232" s="36" t="s">
        <v>2526</v>
      </c>
      <c r="F232" s="35" t="s">
        <v>2947</v>
      </c>
      <c r="G232" s="35" t="s">
        <v>76</v>
      </c>
      <c r="H232" s="12">
        <v>0</v>
      </c>
      <c r="I232" s="12">
        <v>1</v>
      </c>
      <c r="J232" s="12">
        <v>0</v>
      </c>
      <c r="K232" s="35"/>
      <c r="L232" s="12">
        <v>0</v>
      </c>
      <c r="M232" s="12">
        <v>1</v>
      </c>
      <c r="N232" s="12">
        <v>0</v>
      </c>
      <c r="O232" s="35"/>
      <c r="P232" s="13">
        <v>0</v>
      </c>
      <c r="Q232" s="13">
        <v>1</v>
      </c>
      <c r="R232" s="13">
        <v>0</v>
      </c>
      <c r="S232" s="61"/>
      <c r="T232" s="10">
        <v>0</v>
      </c>
      <c r="U232" s="10">
        <v>1</v>
      </c>
      <c r="V232" s="10">
        <v>0</v>
      </c>
      <c r="W232" s="61"/>
      <c r="X232" s="47">
        <f t="shared" si="12"/>
        <v>0</v>
      </c>
      <c r="Y232" s="47">
        <f t="shared" si="13"/>
        <v>0</v>
      </c>
      <c r="Z232" s="47">
        <f t="shared" si="14"/>
        <v>0</v>
      </c>
      <c r="AA232" s="47">
        <f t="shared" si="15"/>
        <v>0</v>
      </c>
    </row>
    <row r="233" spans="1:27" ht="114" hidden="1">
      <c r="A233" s="23">
        <v>118</v>
      </c>
      <c r="B233" s="22">
        <v>12</v>
      </c>
      <c r="C233" s="22" t="s">
        <v>240</v>
      </c>
      <c r="D233" s="22" t="s">
        <v>141</v>
      </c>
      <c r="E233" s="36" t="s">
        <v>2948</v>
      </c>
      <c r="F233" s="35" t="s">
        <v>2949</v>
      </c>
      <c r="G233" s="35" t="s">
        <v>46</v>
      </c>
      <c r="H233" s="12">
        <v>0</v>
      </c>
      <c r="I233" s="12">
        <v>0</v>
      </c>
      <c r="J233" s="12">
        <v>0</v>
      </c>
      <c r="K233" s="35"/>
      <c r="L233" s="12">
        <v>0</v>
      </c>
      <c r="M233" s="12">
        <v>0</v>
      </c>
      <c r="N233" s="12">
        <v>0</v>
      </c>
      <c r="O233" s="35"/>
      <c r="P233" s="13">
        <v>0</v>
      </c>
      <c r="Q233" s="13">
        <v>0</v>
      </c>
      <c r="R233" s="13">
        <v>0</v>
      </c>
      <c r="S233" s="61"/>
      <c r="T233" s="10">
        <v>0</v>
      </c>
      <c r="U233" s="10">
        <v>0</v>
      </c>
      <c r="V233" s="10">
        <v>0</v>
      </c>
      <c r="W233" s="61"/>
      <c r="X233" s="47">
        <f t="shared" si="12"/>
        <v>0</v>
      </c>
      <c r="Y233" s="47">
        <f t="shared" si="13"/>
        <v>0</v>
      </c>
      <c r="Z233" s="47">
        <f t="shared" si="14"/>
        <v>0</v>
      </c>
      <c r="AA233" s="47">
        <f t="shared" si="15"/>
        <v>0</v>
      </c>
    </row>
    <row r="234" spans="1:27" ht="156.75" hidden="1">
      <c r="A234" s="23">
        <v>118</v>
      </c>
      <c r="B234" s="22">
        <v>13</v>
      </c>
      <c r="C234" s="22" t="s">
        <v>243</v>
      </c>
      <c r="E234" s="36" t="s">
        <v>347</v>
      </c>
      <c r="F234" s="35" t="s">
        <v>1672</v>
      </c>
      <c r="G234" s="35" t="s">
        <v>77</v>
      </c>
      <c r="H234" s="12">
        <v>0</v>
      </c>
      <c r="I234" s="12">
        <v>0</v>
      </c>
      <c r="J234" s="12">
        <v>0</v>
      </c>
      <c r="K234" s="35"/>
      <c r="L234" s="12">
        <v>0</v>
      </c>
      <c r="M234" s="12">
        <v>0</v>
      </c>
      <c r="N234" s="12">
        <v>0</v>
      </c>
      <c r="O234" s="35" t="s">
        <v>2957</v>
      </c>
      <c r="P234" s="13">
        <v>0</v>
      </c>
      <c r="Q234" s="13">
        <v>0</v>
      </c>
      <c r="R234" s="13">
        <v>0</v>
      </c>
      <c r="S234" s="61"/>
      <c r="T234" s="10">
        <v>0</v>
      </c>
      <c r="U234" s="10">
        <v>0</v>
      </c>
      <c r="V234" s="10">
        <v>0</v>
      </c>
      <c r="W234" s="61"/>
      <c r="X234" s="47">
        <f t="shared" si="12"/>
        <v>0</v>
      </c>
      <c r="Y234" s="47">
        <f t="shared" si="13"/>
        <v>0</v>
      </c>
      <c r="Z234" s="47">
        <f t="shared" si="14"/>
        <v>0</v>
      </c>
      <c r="AA234" s="47">
        <f t="shared" si="15"/>
        <v>0</v>
      </c>
    </row>
    <row r="235" spans="1:27" ht="128.25" hidden="1">
      <c r="A235" s="23">
        <v>118</v>
      </c>
      <c r="B235" s="22">
        <v>14</v>
      </c>
      <c r="C235" s="22" t="s">
        <v>243</v>
      </c>
      <c r="D235" s="22" t="s">
        <v>141</v>
      </c>
      <c r="E235" s="36" t="s">
        <v>78</v>
      </c>
      <c r="F235" s="35" t="s">
        <v>1673</v>
      </c>
      <c r="G235" s="35" t="s">
        <v>162</v>
      </c>
      <c r="H235" s="12">
        <v>0</v>
      </c>
      <c r="I235" s="12">
        <v>0</v>
      </c>
      <c r="J235" s="12">
        <v>0</v>
      </c>
      <c r="K235" s="35"/>
      <c r="L235" s="12">
        <v>0</v>
      </c>
      <c r="M235" s="12">
        <v>0</v>
      </c>
      <c r="N235" s="12">
        <v>0</v>
      </c>
      <c r="O235" s="35"/>
      <c r="P235" s="13">
        <v>0</v>
      </c>
      <c r="Q235" s="13">
        <v>0</v>
      </c>
      <c r="R235" s="13">
        <v>0</v>
      </c>
      <c r="S235" s="61"/>
      <c r="T235" s="10">
        <v>0</v>
      </c>
      <c r="U235" s="10">
        <v>0</v>
      </c>
      <c r="V235" s="10">
        <v>0</v>
      </c>
      <c r="W235" s="61"/>
      <c r="X235" s="47">
        <f t="shared" si="12"/>
        <v>0</v>
      </c>
      <c r="Y235" s="47">
        <f t="shared" si="13"/>
        <v>0</v>
      </c>
      <c r="Z235" s="47">
        <f t="shared" si="14"/>
        <v>0</v>
      </c>
      <c r="AA235" s="47">
        <f t="shared" si="15"/>
        <v>0</v>
      </c>
    </row>
    <row r="236" spans="1:27" ht="99.75" hidden="1">
      <c r="A236" s="23">
        <v>118</v>
      </c>
      <c r="B236" s="22">
        <v>15</v>
      </c>
      <c r="C236" s="22" t="s">
        <v>243</v>
      </c>
      <c r="D236" s="22" t="s">
        <v>141</v>
      </c>
      <c r="E236" s="36" t="s">
        <v>348</v>
      </c>
      <c r="F236" s="35" t="s">
        <v>2950</v>
      </c>
      <c r="G236" s="35" t="s">
        <v>79</v>
      </c>
      <c r="H236" s="12">
        <v>0</v>
      </c>
      <c r="I236" s="12">
        <v>0</v>
      </c>
      <c r="J236" s="12">
        <v>0</v>
      </c>
      <c r="K236" s="35"/>
      <c r="L236" s="12">
        <v>0</v>
      </c>
      <c r="M236" s="12">
        <v>0</v>
      </c>
      <c r="N236" s="12">
        <v>0</v>
      </c>
      <c r="O236" s="35"/>
      <c r="P236" s="13">
        <v>0</v>
      </c>
      <c r="Q236" s="13">
        <v>0</v>
      </c>
      <c r="R236" s="13">
        <v>0</v>
      </c>
      <c r="S236" s="61"/>
      <c r="T236" s="10">
        <v>0</v>
      </c>
      <c r="U236" s="10">
        <v>0</v>
      </c>
      <c r="V236" s="10">
        <v>0</v>
      </c>
      <c r="W236" s="61"/>
      <c r="X236" s="47">
        <f t="shared" si="12"/>
        <v>0</v>
      </c>
      <c r="Y236" s="47">
        <f t="shared" si="13"/>
        <v>0</v>
      </c>
      <c r="Z236" s="47">
        <f t="shared" si="14"/>
        <v>0</v>
      </c>
      <c r="AA236" s="47">
        <f t="shared" si="15"/>
        <v>0</v>
      </c>
    </row>
    <row r="237" spans="1:27" ht="42.75" hidden="1">
      <c r="A237" s="23">
        <v>141</v>
      </c>
      <c r="B237" s="25">
        <v>1</v>
      </c>
      <c r="C237" s="25" t="s">
        <v>221</v>
      </c>
      <c r="D237" s="25"/>
      <c r="E237" s="30" t="s">
        <v>2489</v>
      </c>
      <c r="F237" s="24" t="s">
        <v>2213</v>
      </c>
      <c r="G237" s="35" t="s">
        <v>46</v>
      </c>
      <c r="H237" s="12">
        <v>0</v>
      </c>
      <c r="I237" s="12">
        <v>0</v>
      </c>
      <c r="J237" s="12">
        <v>0</v>
      </c>
      <c r="K237" s="36"/>
      <c r="L237" s="12">
        <v>0</v>
      </c>
      <c r="M237" s="12">
        <v>0</v>
      </c>
      <c r="N237" s="12">
        <v>0</v>
      </c>
      <c r="O237" s="36"/>
      <c r="P237" s="13">
        <v>0</v>
      </c>
      <c r="Q237" s="13">
        <v>0</v>
      </c>
      <c r="R237" s="13">
        <v>0</v>
      </c>
      <c r="S237" s="21"/>
      <c r="T237" s="13">
        <v>0</v>
      </c>
      <c r="U237" s="13">
        <v>0</v>
      </c>
      <c r="V237" s="13">
        <v>0</v>
      </c>
      <c r="W237" s="21"/>
      <c r="X237" s="47">
        <f t="shared" si="12"/>
        <v>0</v>
      </c>
      <c r="Y237" s="47">
        <f t="shared" si="13"/>
        <v>0</v>
      </c>
      <c r="Z237" s="47">
        <f t="shared" si="14"/>
        <v>0</v>
      </c>
      <c r="AA237" s="47">
        <f t="shared" si="15"/>
        <v>0</v>
      </c>
    </row>
    <row r="238" spans="1:27" ht="57" hidden="1">
      <c r="A238" s="23">
        <v>141</v>
      </c>
      <c r="B238" s="22">
        <v>2</v>
      </c>
      <c r="C238" s="22" t="s">
        <v>221</v>
      </c>
      <c r="E238" s="36" t="s">
        <v>1172</v>
      </c>
      <c r="F238" s="35" t="s">
        <v>2214</v>
      </c>
      <c r="G238" s="35" t="s">
        <v>46</v>
      </c>
      <c r="H238" s="12">
        <v>0</v>
      </c>
      <c r="I238" s="12">
        <v>0</v>
      </c>
      <c r="J238" s="12">
        <v>0</v>
      </c>
      <c r="K238" s="36"/>
      <c r="L238" s="12">
        <v>0</v>
      </c>
      <c r="M238" s="12">
        <v>0</v>
      </c>
      <c r="N238" s="12">
        <v>0</v>
      </c>
      <c r="O238" s="36"/>
      <c r="P238" s="13">
        <v>0</v>
      </c>
      <c r="Q238" s="13">
        <v>0</v>
      </c>
      <c r="R238" s="13">
        <v>0</v>
      </c>
      <c r="S238" s="21"/>
      <c r="T238" s="13">
        <v>0</v>
      </c>
      <c r="U238" s="13">
        <v>0</v>
      </c>
      <c r="V238" s="13">
        <v>0</v>
      </c>
      <c r="W238" s="21"/>
      <c r="X238" s="47">
        <f t="shared" si="12"/>
        <v>0</v>
      </c>
      <c r="Y238" s="47">
        <f t="shared" si="13"/>
        <v>0</v>
      </c>
      <c r="Z238" s="47">
        <f t="shared" si="14"/>
        <v>0</v>
      </c>
      <c r="AA238" s="47">
        <f t="shared" si="15"/>
        <v>0</v>
      </c>
    </row>
    <row r="239" spans="1:27" ht="128.25" hidden="1">
      <c r="A239" s="23">
        <v>141</v>
      </c>
      <c r="B239" s="22">
        <v>3</v>
      </c>
      <c r="C239" s="22" t="s">
        <v>221</v>
      </c>
      <c r="E239" s="36" t="s">
        <v>1173</v>
      </c>
      <c r="F239" s="35" t="s">
        <v>2215</v>
      </c>
      <c r="G239" s="35" t="s">
        <v>46</v>
      </c>
      <c r="H239" s="12">
        <v>0</v>
      </c>
      <c r="I239" s="12">
        <v>0</v>
      </c>
      <c r="J239" s="12">
        <v>0</v>
      </c>
      <c r="K239" s="36"/>
      <c r="L239" s="12">
        <v>0</v>
      </c>
      <c r="M239" s="12">
        <v>0</v>
      </c>
      <c r="N239" s="12">
        <v>0</v>
      </c>
      <c r="O239" s="36"/>
      <c r="P239" s="13">
        <v>0</v>
      </c>
      <c r="Q239" s="13">
        <v>0</v>
      </c>
      <c r="R239" s="13">
        <v>0</v>
      </c>
      <c r="S239" s="21"/>
      <c r="T239" s="13">
        <v>0</v>
      </c>
      <c r="U239" s="13">
        <v>0</v>
      </c>
      <c r="V239" s="13">
        <v>0</v>
      </c>
      <c r="W239" s="21"/>
      <c r="X239" s="47">
        <f t="shared" si="12"/>
        <v>0</v>
      </c>
      <c r="Y239" s="47">
        <f t="shared" si="13"/>
        <v>0</v>
      </c>
      <c r="Z239" s="47">
        <f t="shared" si="14"/>
        <v>0</v>
      </c>
      <c r="AA239" s="47">
        <f t="shared" si="15"/>
        <v>0</v>
      </c>
    </row>
    <row r="240" spans="1:27" ht="42.75" hidden="1">
      <c r="A240" s="23">
        <v>141</v>
      </c>
      <c r="B240" s="22">
        <v>4</v>
      </c>
      <c r="C240" s="22" t="s">
        <v>221</v>
      </c>
      <c r="E240" s="36" t="s">
        <v>1174</v>
      </c>
      <c r="F240" s="35" t="s">
        <v>2216</v>
      </c>
      <c r="G240" s="35" t="s">
        <v>46</v>
      </c>
      <c r="H240" s="12">
        <v>0</v>
      </c>
      <c r="I240" s="12">
        <v>0</v>
      </c>
      <c r="J240" s="12">
        <v>0</v>
      </c>
      <c r="K240" s="36"/>
      <c r="L240" s="12">
        <v>0</v>
      </c>
      <c r="M240" s="12">
        <v>0</v>
      </c>
      <c r="N240" s="12">
        <v>0</v>
      </c>
      <c r="O240" s="36"/>
      <c r="P240" s="13">
        <v>0</v>
      </c>
      <c r="Q240" s="13">
        <v>0</v>
      </c>
      <c r="R240" s="13">
        <v>0</v>
      </c>
      <c r="S240" s="21"/>
      <c r="T240" s="13">
        <v>0</v>
      </c>
      <c r="U240" s="13">
        <v>0</v>
      </c>
      <c r="V240" s="13">
        <v>0</v>
      </c>
      <c r="W240" s="21"/>
      <c r="X240" s="47">
        <f t="shared" si="12"/>
        <v>0</v>
      </c>
      <c r="Y240" s="47">
        <f t="shared" si="13"/>
        <v>0</v>
      </c>
      <c r="Z240" s="47">
        <f t="shared" si="14"/>
        <v>0</v>
      </c>
      <c r="AA240" s="47">
        <f t="shared" si="15"/>
        <v>0</v>
      </c>
    </row>
    <row r="241" spans="1:27" ht="42.75" hidden="1">
      <c r="A241" s="23">
        <v>141</v>
      </c>
      <c r="B241" s="22">
        <v>5</v>
      </c>
      <c r="C241" s="22" t="s">
        <v>221</v>
      </c>
      <c r="E241" s="36" t="s">
        <v>1175</v>
      </c>
      <c r="F241" s="35" t="s">
        <v>2217</v>
      </c>
      <c r="G241" s="35" t="s">
        <v>46</v>
      </c>
      <c r="H241" s="12">
        <v>0</v>
      </c>
      <c r="I241" s="12">
        <v>0</v>
      </c>
      <c r="J241" s="12">
        <v>0</v>
      </c>
      <c r="K241" s="36"/>
      <c r="L241" s="12">
        <v>0</v>
      </c>
      <c r="M241" s="12">
        <v>0</v>
      </c>
      <c r="N241" s="12">
        <v>0</v>
      </c>
      <c r="O241" s="36"/>
      <c r="P241" s="13">
        <v>0</v>
      </c>
      <c r="Q241" s="13">
        <v>0</v>
      </c>
      <c r="R241" s="13">
        <v>0</v>
      </c>
      <c r="S241" s="21"/>
      <c r="T241" s="13">
        <v>0</v>
      </c>
      <c r="U241" s="13">
        <v>0</v>
      </c>
      <c r="V241" s="13">
        <v>0</v>
      </c>
      <c r="W241" s="21"/>
      <c r="X241" s="47">
        <f t="shared" si="12"/>
        <v>0</v>
      </c>
      <c r="Y241" s="47">
        <f t="shared" si="13"/>
        <v>0</v>
      </c>
      <c r="Z241" s="47">
        <f t="shared" si="14"/>
        <v>0</v>
      </c>
      <c r="AA241" s="47">
        <f t="shared" si="15"/>
        <v>0</v>
      </c>
    </row>
    <row r="242" spans="1:27" ht="99.75" hidden="1">
      <c r="A242" s="23">
        <v>141</v>
      </c>
      <c r="B242" s="22">
        <v>6</v>
      </c>
      <c r="C242" s="22" t="s">
        <v>222</v>
      </c>
      <c r="E242" s="36" t="s">
        <v>2490</v>
      </c>
      <c r="F242" s="35" t="s">
        <v>2218</v>
      </c>
      <c r="G242" s="35" t="s">
        <v>46</v>
      </c>
      <c r="H242" s="12">
        <v>1</v>
      </c>
      <c r="I242" s="12">
        <v>0</v>
      </c>
      <c r="J242" s="12">
        <v>0</v>
      </c>
      <c r="K242" s="36"/>
      <c r="L242" s="12">
        <v>1</v>
      </c>
      <c r="M242" s="12">
        <v>0</v>
      </c>
      <c r="N242" s="12">
        <v>0</v>
      </c>
      <c r="O242" s="36"/>
      <c r="P242" s="13">
        <v>1</v>
      </c>
      <c r="Q242" s="13">
        <v>0</v>
      </c>
      <c r="R242" s="13">
        <v>0</v>
      </c>
      <c r="S242" s="21" t="s">
        <v>3126</v>
      </c>
      <c r="T242" s="13">
        <v>1</v>
      </c>
      <c r="U242" s="13">
        <v>0</v>
      </c>
      <c r="V242" s="13">
        <v>0</v>
      </c>
      <c r="W242" s="21"/>
      <c r="X242" s="47">
        <f t="shared" si="12"/>
        <v>0</v>
      </c>
      <c r="Y242" s="47">
        <f t="shared" si="13"/>
        <v>0</v>
      </c>
      <c r="Z242" s="47">
        <f t="shared" si="14"/>
        <v>0</v>
      </c>
      <c r="AA242" s="47">
        <f t="shared" si="15"/>
        <v>0</v>
      </c>
    </row>
    <row r="243" spans="1:27" ht="142.5" hidden="1">
      <c r="A243" s="23">
        <v>141</v>
      </c>
      <c r="B243" s="22">
        <v>7</v>
      </c>
      <c r="C243" s="22" t="s">
        <v>222</v>
      </c>
      <c r="E243" s="36" t="s">
        <v>2491</v>
      </c>
      <c r="F243" s="35" t="s">
        <v>2219</v>
      </c>
      <c r="G243" s="35" t="s">
        <v>46</v>
      </c>
      <c r="H243" s="12">
        <v>0</v>
      </c>
      <c r="I243" s="12">
        <v>0</v>
      </c>
      <c r="J243" s="12">
        <v>0</v>
      </c>
      <c r="K243" s="36"/>
      <c r="L243" s="12">
        <v>0</v>
      </c>
      <c r="M243" s="12">
        <v>0</v>
      </c>
      <c r="N243" s="12">
        <v>0</v>
      </c>
      <c r="O243" s="36"/>
      <c r="P243" s="13">
        <v>0</v>
      </c>
      <c r="Q243" s="13">
        <v>0</v>
      </c>
      <c r="R243" s="13">
        <v>0</v>
      </c>
      <c r="S243" s="21" t="s">
        <v>3127</v>
      </c>
      <c r="T243" s="13">
        <v>0</v>
      </c>
      <c r="U243" s="13">
        <v>0</v>
      </c>
      <c r="V243" s="13">
        <v>0</v>
      </c>
      <c r="W243" s="21"/>
      <c r="X243" s="47">
        <f t="shared" si="12"/>
        <v>0</v>
      </c>
      <c r="Y243" s="47">
        <f t="shared" si="13"/>
        <v>0</v>
      </c>
      <c r="Z243" s="47">
        <f t="shared" si="14"/>
        <v>0</v>
      </c>
      <c r="AA243" s="47">
        <f t="shared" si="15"/>
        <v>0</v>
      </c>
    </row>
    <row r="244" spans="1:27" ht="85.5" hidden="1">
      <c r="A244" s="23">
        <v>141</v>
      </c>
      <c r="B244" s="22">
        <v>8</v>
      </c>
      <c r="C244" s="22" t="s">
        <v>222</v>
      </c>
      <c r="E244" s="36" t="s">
        <v>1176</v>
      </c>
      <c r="F244" s="35" t="s">
        <v>2220</v>
      </c>
      <c r="G244" s="35" t="s">
        <v>46</v>
      </c>
      <c r="H244" s="12">
        <v>0</v>
      </c>
      <c r="I244" s="12">
        <v>0</v>
      </c>
      <c r="J244" s="12">
        <v>0</v>
      </c>
      <c r="K244" s="36"/>
      <c r="L244" s="12">
        <v>0</v>
      </c>
      <c r="M244" s="12">
        <v>0</v>
      </c>
      <c r="N244" s="12">
        <v>0</v>
      </c>
      <c r="O244" s="36"/>
      <c r="P244" s="13">
        <v>0</v>
      </c>
      <c r="Q244" s="13">
        <v>0</v>
      </c>
      <c r="R244" s="13">
        <v>0</v>
      </c>
      <c r="S244" s="21"/>
      <c r="T244" s="13">
        <v>0</v>
      </c>
      <c r="U244" s="13">
        <v>0</v>
      </c>
      <c r="V244" s="13">
        <v>0</v>
      </c>
      <c r="W244" s="21"/>
      <c r="X244" s="47">
        <f t="shared" si="12"/>
        <v>0</v>
      </c>
      <c r="Y244" s="47">
        <f t="shared" si="13"/>
        <v>0</v>
      </c>
      <c r="Z244" s="47">
        <f t="shared" si="14"/>
        <v>0</v>
      </c>
      <c r="AA244" s="47">
        <f t="shared" si="15"/>
        <v>0</v>
      </c>
    </row>
    <row r="245" spans="1:27" ht="57" hidden="1">
      <c r="A245" s="23">
        <v>141</v>
      </c>
      <c r="B245" s="22">
        <v>9</v>
      </c>
      <c r="C245" s="22" t="s">
        <v>222</v>
      </c>
      <c r="E245" s="36" t="s">
        <v>279</v>
      </c>
      <c r="F245" s="35" t="s">
        <v>2221</v>
      </c>
      <c r="G245" s="35" t="s">
        <v>46</v>
      </c>
      <c r="H245" s="12">
        <v>0</v>
      </c>
      <c r="I245" s="12">
        <v>0</v>
      </c>
      <c r="J245" s="12">
        <v>0</v>
      </c>
      <c r="K245" s="36"/>
      <c r="L245" s="12">
        <v>0</v>
      </c>
      <c r="M245" s="12">
        <v>0</v>
      </c>
      <c r="N245" s="12">
        <v>0</v>
      </c>
      <c r="O245" s="36"/>
      <c r="P245" s="13">
        <v>0</v>
      </c>
      <c r="Q245" s="13">
        <v>0</v>
      </c>
      <c r="R245" s="13">
        <v>0</v>
      </c>
      <c r="S245" s="21"/>
      <c r="T245" s="13">
        <v>0</v>
      </c>
      <c r="U245" s="13">
        <v>0</v>
      </c>
      <c r="V245" s="13">
        <v>0</v>
      </c>
      <c r="W245" s="21"/>
      <c r="X245" s="47">
        <f t="shared" si="12"/>
        <v>0</v>
      </c>
      <c r="Y245" s="47">
        <f t="shared" si="13"/>
        <v>0</v>
      </c>
      <c r="Z245" s="47">
        <f t="shared" si="14"/>
        <v>0</v>
      </c>
      <c r="AA245" s="47">
        <f t="shared" si="15"/>
        <v>0</v>
      </c>
    </row>
    <row r="246" spans="1:27" ht="28.5" hidden="1">
      <c r="A246" s="23">
        <v>141</v>
      </c>
      <c r="B246" s="22">
        <v>10</v>
      </c>
      <c r="C246" s="22" t="s">
        <v>224</v>
      </c>
      <c r="E246" s="36" t="s">
        <v>2632</v>
      </c>
      <c r="F246" s="35" t="s">
        <v>2222</v>
      </c>
      <c r="G246" s="35" t="s">
        <v>46</v>
      </c>
      <c r="H246" s="12">
        <v>0</v>
      </c>
      <c r="I246" s="12">
        <v>0</v>
      </c>
      <c r="J246" s="12">
        <v>0</v>
      </c>
      <c r="K246" s="36"/>
      <c r="L246" s="12">
        <v>0</v>
      </c>
      <c r="M246" s="12">
        <v>0</v>
      </c>
      <c r="N246" s="12">
        <v>0</v>
      </c>
      <c r="O246" s="36"/>
      <c r="P246" s="13">
        <v>0</v>
      </c>
      <c r="Q246" s="13">
        <v>0</v>
      </c>
      <c r="R246" s="13">
        <v>0</v>
      </c>
      <c r="S246" s="21"/>
      <c r="T246" s="13">
        <v>0</v>
      </c>
      <c r="U246" s="13">
        <v>0</v>
      </c>
      <c r="V246" s="13">
        <v>0</v>
      </c>
      <c r="W246" s="21"/>
      <c r="X246" s="47">
        <f t="shared" si="12"/>
        <v>0</v>
      </c>
      <c r="Y246" s="47">
        <f t="shared" si="13"/>
        <v>0</v>
      </c>
      <c r="Z246" s="47">
        <f t="shared" si="14"/>
        <v>0</v>
      </c>
      <c r="AA246" s="47">
        <f t="shared" si="15"/>
        <v>0</v>
      </c>
    </row>
    <row r="247" spans="1:27" ht="71.25" hidden="1">
      <c r="A247" s="23">
        <v>141</v>
      </c>
      <c r="B247" s="22">
        <v>11</v>
      </c>
      <c r="C247" s="22" t="s">
        <v>224</v>
      </c>
      <c r="E247" s="36" t="s">
        <v>1521</v>
      </c>
      <c r="F247" s="35" t="s">
        <v>3050</v>
      </c>
      <c r="G247" s="35" t="s">
        <v>46</v>
      </c>
      <c r="H247" s="12">
        <v>0</v>
      </c>
      <c r="I247" s="12">
        <v>0</v>
      </c>
      <c r="J247" s="12">
        <v>0</v>
      </c>
      <c r="K247" s="36"/>
      <c r="L247" s="12">
        <v>0</v>
      </c>
      <c r="M247" s="12">
        <v>0</v>
      </c>
      <c r="N247" s="12">
        <v>0</v>
      </c>
      <c r="O247" s="36"/>
      <c r="P247" s="13">
        <v>0</v>
      </c>
      <c r="Q247" s="13">
        <v>0</v>
      </c>
      <c r="R247" s="13">
        <v>0</v>
      </c>
      <c r="S247" s="21"/>
      <c r="T247" s="13">
        <v>0</v>
      </c>
      <c r="U247" s="13">
        <v>0</v>
      </c>
      <c r="V247" s="13">
        <v>0</v>
      </c>
      <c r="W247" s="21"/>
      <c r="X247" s="47">
        <f t="shared" si="12"/>
        <v>0</v>
      </c>
      <c r="Y247" s="47">
        <f t="shared" si="13"/>
        <v>0</v>
      </c>
      <c r="Z247" s="47">
        <f t="shared" si="14"/>
        <v>0</v>
      </c>
      <c r="AA247" s="47">
        <f t="shared" si="15"/>
        <v>0</v>
      </c>
    </row>
    <row r="248" spans="1:27" ht="85.5" hidden="1">
      <c r="A248" s="23">
        <v>141</v>
      </c>
      <c r="B248" s="22">
        <v>12</v>
      </c>
      <c r="C248" s="22" t="s">
        <v>224</v>
      </c>
      <c r="E248" s="36" t="s">
        <v>1177</v>
      </c>
      <c r="F248" s="35" t="s">
        <v>2223</v>
      </c>
      <c r="G248" s="35" t="s">
        <v>46</v>
      </c>
      <c r="H248" s="12">
        <v>0</v>
      </c>
      <c r="I248" s="12">
        <v>0</v>
      </c>
      <c r="J248" s="12">
        <v>0</v>
      </c>
      <c r="K248" s="36"/>
      <c r="L248" s="12">
        <v>0</v>
      </c>
      <c r="M248" s="12">
        <v>0</v>
      </c>
      <c r="N248" s="12">
        <v>0</v>
      </c>
      <c r="O248" s="36"/>
      <c r="P248" s="13">
        <v>0</v>
      </c>
      <c r="Q248" s="13">
        <v>0</v>
      </c>
      <c r="R248" s="13">
        <v>0</v>
      </c>
      <c r="S248" s="21"/>
      <c r="T248" s="13">
        <v>0</v>
      </c>
      <c r="U248" s="13">
        <v>0</v>
      </c>
      <c r="V248" s="13">
        <v>0</v>
      </c>
      <c r="W248" s="21"/>
      <c r="X248" s="47">
        <f t="shared" si="12"/>
        <v>0</v>
      </c>
      <c r="Y248" s="47">
        <f t="shared" si="13"/>
        <v>0</v>
      </c>
      <c r="Z248" s="47">
        <f t="shared" si="14"/>
        <v>0</v>
      </c>
      <c r="AA248" s="47">
        <f t="shared" si="15"/>
        <v>0</v>
      </c>
    </row>
    <row r="249" spans="1:27" ht="99.75" hidden="1">
      <c r="A249" s="23">
        <v>141</v>
      </c>
      <c r="B249" s="22">
        <v>13</v>
      </c>
      <c r="C249" s="22" t="s">
        <v>227</v>
      </c>
      <c r="E249" s="36" t="s">
        <v>637</v>
      </c>
      <c r="F249" s="35" t="s">
        <v>3051</v>
      </c>
      <c r="G249" s="35" t="s">
        <v>46</v>
      </c>
      <c r="H249" s="12">
        <v>0</v>
      </c>
      <c r="I249" s="12">
        <v>0</v>
      </c>
      <c r="J249" s="12">
        <v>0</v>
      </c>
      <c r="K249" s="36"/>
      <c r="L249" s="12">
        <v>0</v>
      </c>
      <c r="M249" s="12">
        <v>0</v>
      </c>
      <c r="N249" s="12">
        <v>0</v>
      </c>
      <c r="O249" s="36"/>
      <c r="P249" s="13">
        <v>0</v>
      </c>
      <c r="Q249" s="13">
        <v>0</v>
      </c>
      <c r="R249" s="13">
        <v>0</v>
      </c>
      <c r="S249" s="21"/>
      <c r="T249" s="13">
        <v>0</v>
      </c>
      <c r="U249" s="13">
        <v>0</v>
      </c>
      <c r="V249" s="13">
        <v>0</v>
      </c>
      <c r="W249" s="21"/>
      <c r="X249" s="47">
        <f t="shared" si="12"/>
        <v>0</v>
      </c>
      <c r="Y249" s="47">
        <f t="shared" si="13"/>
        <v>0</v>
      </c>
      <c r="Z249" s="47">
        <f t="shared" si="14"/>
        <v>0</v>
      </c>
      <c r="AA249" s="47">
        <f t="shared" si="15"/>
        <v>0</v>
      </c>
    </row>
    <row r="250" spans="1:27" ht="114" hidden="1">
      <c r="A250" s="23">
        <v>141</v>
      </c>
      <c r="B250" s="22">
        <v>14</v>
      </c>
      <c r="C250" s="22" t="s">
        <v>227</v>
      </c>
      <c r="E250" s="36" t="s">
        <v>1178</v>
      </c>
      <c r="F250" s="35" t="s">
        <v>3052</v>
      </c>
      <c r="G250" s="35" t="s">
        <v>46</v>
      </c>
      <c r="H250" s="12">
        <v>0</v>
      </c>
      <c r="I250" s="12">
        <v>0</v>
      </c>
      <c r="J250" s="12">
        <v>0</v>
      </c>
      <c r="K250" s="36"/>
      <c r="L250" s="12">
        <v>0</v>
      </c>
      <c r="M250" s="12">
        <v>0</v>
      </c>
      <c r="N250" s="12">
        <v>0</v>
      </c>
      <c r="O250" s="36"/>
      <c r="P250" s="13">
        <v>0</v>
      </c>
      <c r="Q250" s="13">
        <v>0</v>
      </c>
      <c r="R250" s="13">
        <v>0</v>
      </c>
      <c r="S250" s="21"/>
      <c r="T250" s="13">
        <v>0</v>
      </c>
      <c r="U250" s="13">
        <v>0</v>
      </c>
      <c r="V250" s="13">
        <v>0</v>
      </c>
      <c r="W250" s="21"/>
      <c r="X250" s="47">
        <f t="shared" si="12"/>
        <v>0</v>
      </c>
      <c r="Y250" s="47">
        <f t="shared" si="13"/>
        <v>0</v>
      </c>
      <c r="Z250" s="47">
        <f t="shared" si="14"/>
        <v>0</v>
      </c>
      <c r="AA250" s="47">
        <f t="shared" si="15"/>
        <v>0</v>
      </c>
    </row>
    <row r="251" spans="1:27" ht="57" hidden="1">
      <c r="A251" s="23">
        <v>141</v>
      </c>
      <c r="B251" s="22">
        <v>15</v>
      </c>
      <c r="C251" s="22" t="s">
        <v>227</v>
      </c>
      <c r="E251" s="36" t="s">
        <v>638</v>
      </c>
      <c r="F251" s="35" t="s">
        <v>2224</v>
      </c>
      <c r="G251" s="35" t="s">
        <v>46</v>
      </c>
      <c r="H251" s="12">
        <v>0</v>
      </c>
      <c r="I251" s="12">
        <v>0</v>
      </c>
      <c r="J251" s="12">
        <v>0</v>
      </c>
      <c r="K251" s="36"/>
      <c r="L251" s="12">
        <v>0</v>
      </c>
      <c r="M251" s="12">
        <v>0</v>
      </c>
      <c r="N251" s="12">
        <v>0</v>
      </c>
      <c r="O251" s="36"/>
      <c r="P251" s="13">
        <v>0</v>
      </c>
      <c r="Q251" s="13">
        <v>0</v>
      </c>
      <c r="R251" s="13">
        <v>0</v>
      </c>
      <c r="S251" s="21"/>
      <c r="T251" s="13">
        <v>0</v>
      </c>
      <c r="U251" s="13">
        <v>0</v>
      </c>
      <c r="V251" s="13">
        <v>0</v>
      </c>
      <c r="W251" s="21"/>
      <c r="X251" s="47">
        <f t="shared" si="12"/>
        <v>0</v>
      </c>
      <c r="Y251" s="47">
        <f t="shared" si="13"/>
        <v>0</v>
      </c>
      <c r="Z251" s="47">
        <f t="shared" si="14"/>
        <v>0</v>
      </c>
      <c r="AA251" s="47">
        <f t="shared" si="15"/>
        <v>0</v>
      </c>
    </row>
    <row r="252" spans="1:27" ht="57" hidden="1">
      <c r="A252" s="23">
        <v>141</v>
      </c>
      <c r="B252" s="22">
        <v>16</v>
      </c>
      <c r="C252" s="22" t="s">
        <v>228</v>
      </c>
      <c r="E252" s="36" t="s">
        <v>286</v>
      </c>
      <c r="F252" s="35" t="s">
        <v>2225</v>
      </c>
      <c r="G252" s="35" t="s">
        <v>46</v>
      </c>
      <c r="H252" s="12">
        <v>0</v>
      </c>
      <c r="I252" s="12">
        <v>0</v>
      </c>
      <c r="J252" s="12">
        <v>0</v>
      </c>
      <c r="K252" s="36"/>
      <c r="L252" s="12">
        <v>0</v>
      </c>
      <c r="M252" s="12">
        <v>0</v>
      </c>
      <c r="N252" s="12">
        <v>0</v>
      </c>
      <c r="O252" s="36"/>
      <c r="P252" s="13">
        <v>0</v>
      </c>
      <c r="Q252" s="13">
        <v>0</v>
      </c>
      <c r="R252" s="13">
        <v>0</v>
      </c>
      <c r="S252" s="21"/>
      <c r="T252" s="13">
        <v>0</v>
      </c>
      <c r="U252" s="13">
        <v>0</v>
      </c>
      <c r="V252" s="13">
        <v>0</v>
      </c>
      <c r="W252" s="21"/>
      <c r="X252" s="47">
        <f t="shared" si="12"/>
        <v>0</v>
      </c>
      <c r="Y252" s="47">
        <f t="shared" si="13"/>
        <v>0</v>
      </c>
      <c r="Z252" s="47">
        <f t="shared" si="14"/>
        <v>0</v>
      </c>
      <c r="AA252" s="47">
        <f t="shared" si="15"/>
        <v>0</v>
      </c>
    </row>
    <row r="253" spans="1:27" ht="57" hidden="1">
      <c r="A253" s="23">
        <v>141</v>
      </c>
      <c r="B253" s="22">
        <v>17</v>
      </c>
      <c r="C253" s="22" t="s">
        <v>228</v>
      </c>
      <c r="E253" s="36" t="s">
        <v>277</v>
      </c>
      <c r="F253" s="35" t="s">
        <v>2226</v>
      </c>
      <c r="G253" s="35" t="s">
        <v>46</v>
      </c>
      <c r="H253" s="12">
        <v>0</v>
      </c>
      <c r="I253" s="12">
        <v>0</v>
      </c>
      <c r="J253" s="12">
        <v>0</v>
      </c>
      <c r="K253" s="36"/>
      <c r="L253" s="12">
        <v>0</v>
      </c>
      <c r="M253" s="12">
        <v>0</v>
      </c>
      <c r="N253" s="12">
        <v>0</v>
      </c>
      <c r="O253" s="36"/>
      <c r="P253" s="13">
        <v>0</v>
      </c>
      <c r="Q253" s="13">
        <v>0</v>
      </c>
      <c r="R253" s="13">
        <v>0</v>
      </c>
      <c r="S253" s="21"/>
      <c r="T253" s="13">
        <v>0</v>
      </c>
      <c r="U253" s="13">
        <v>0</v>
      </c>
      <c r="V253" s="13">
        <v>0</v>
      </c>
      <c r="W253" s="21"/>
      <c r="X253" s="47">
        <f t="shared" si="12"/>
        <v>0</v>
      </c>
      <c r="Y253" s="47">
        <f t="shared" si="13"/>
        <v>0</v>
      </c>
      <c r="Z253" s="47">
        <f t="shared" si="14"/>
        <v>0</v>
      </c>
      <c r="AA253" s="47">
        <f t="shared" si="15"/>
        <v>0</v>
      </c>
    </row>
    <row r="254" spans="1:27" ht="99.75" hidden="1">
      <c r="A254" s="23">
        <v>141</v>
      </c>
      <c r="B254" s="22">
        <v>18</v>
      </c>
      <c r="C254" s="22" t="s">
        <v>228</v>
      </c>
      <c r="E254" s="36" t="s">
        <v>1179</v>
      </c>
      <c r="F254" s="35" t="s">
        <v>2227</v>
      </c>
      <c r="G254" s="35" t="s">
        <v>46</v>
      </c>
      <c r="H254" s="12">
        <v>0</v>
      </c>
      <c r="I254" s="12">
        <v>0</v>
      </c>
      <c r="J254" s="12">
        <v>0</v>
      </c>
      <c r="K254" s="36"/>
      <c r="L254" s="12">
        <v>0</v>
      </c>
      <c r="M254" s="12">
        <v>0</v>
      </c>
      <c r="N254" s="12">
        <v>0</v>
      </c>
      <c r="O254" s="36"/>
      <c r="P254" s="13">
        <v>0</v>
      </c>
      <c r="Q254" s="13">
        <v>0</v>
      </c>
      <c r="R254" s="13">
        <v>0</v>
      </c>
      <c r="S254" s="21"/>
      <c r="T254" s="13">
        <v>0</v>
      </c>
      <c r="U254" s="13">
        <v>0</v>
      </c>
      <c r="V254" s="13">
        <v>0</v>
      </c>
      <c r="W254" s="21"/>
      <c r="X254" s="47">
        <f t="shared" si="12"/>
        <v>0</v>
      </c>
      <c r="Y254" s="47">
        <f t="shared" si="13"/>
        <v>0</v>
      </c>
      <c r="Z254" s="47">
        <f t="shared" si="14"/>
        <v>0</v>
      </c>
      <c r="AA254" s="47">
        <f t="shared" si="15"/>
        <v>0</v>
      </c>
    </row>
    <row r="255" spans="1:27" ht="114" hidden="1">
      <c r="A255" s="23">
        <v>141</v>
      </c>
      <c r="B255" s="22">
        <v>19</v>
      </c>
      <c r="C255" s="22" t="s">
        <v>231</v>
      </c>
      <c r="E255" s="36" t="s">
        <v>639</v>
      </c>
      <c r="F255" s="35" t="s">
        <v>3053</v>
      </c>
      <c r="G255" s="35" t="s">
        <v>46</v>
      </c>
      <c r="H255" s="12">
        <v>0</v>
      </c>
      <c r="I255" s="12">
        <v>0</v>
      </c>
      <c r="J255" s="12">
        <v>0</v>
      </c>
      <c r="K255" s="36"/>
      <c r="L255" s="12">
        <v>0</v>
      </c>
      <c r="M255" s="12">
        <v>0</v>
      </c>
      <c r="N255" s="12">
        <v>0</v>
      </c>
      <c r="O255" s="36"/>
      <c r="P255" s="13">
        <v>0</v>
      </c>
      <c r="Q255" s="13">
        <v>0</v>
      </c>
      <c r="R255" s="13">
        <v>0</v>
      </c>
      <c r="S255" s="21"/>
      <c r="T255" s="13">
        <v>0</v>
      </c>
      <c r="U255" s="13">
        <v>0</v>
      </c>
      <c r="V255" s="13">
        <v>0</v>
      </c>
      <c r="W255" s="21"/>
      <c r="X255" s="47">
        <f t="shared" si="12"/>
        <v>0</v>
      </c>
      <c r="Y255" s="47">
        <f t="shared" si="13"/>
        <v>0</v>
      </c>
      <c r="Z255" s="47">
        <f t="shared" si="14"/>
        <v>0</v>
      </c>
      <c r="AA255" s="47">
        <f t="shared" si="15"/>
        <v>0</v>
      </c>
    </row>
    <row r="256" spans="1:27" ht="71.25" hidden="1">
      <c r="A256" s="23">
        <v>141</v>
      </c>
      <c r="B256" s="22">
        <v>20</v>
      </c>
      <c r="C256" s="22" t="s">
        <v>231</v>
      </c>
      <c r="E256" s="36" t="s">
        <v>1180</v>
      </c>
      <c r="F256" s="35" t="s">
        <v>2228</v>
      </c>
      <c r="G256" s="35" t="s">
        <v>46</v>
      </c>
      <c r="H256" s="12">
        <v>0</v>
      </c>
      <c r="I256" s="12">
        <v>0</v>
      </c>
      <c r="J256" s="12">
        <v>0</v>
      </c>
      <c r="K256" s="36"/>
      <c r="L256" s="12">
        <v>0</v>
      </c>
      <c r="M256" s="12">
        <v>0</v>
      </c>
      <c r="N256" s="12">
        <v>0</v>
      </c>
      <c r="O256" s="36"/>
      <c r="P256" s="13">
        <v>0</v>
      </c>
      <c r="Q256" s="13">
        <v>0</v>
      </c>
      <c r="R256" s="13">
        <v>0</v>
      </c>
      <c r="S256" s="21"/>
      <c r="T256" s="13">
        <v>0</v>
      </c>
      <c r="U256" s="13">
        <v>0</v>
      </c>
      <c r="V256" s="13">
        <v>0</v>
      </c>
      <c r="W256" s="21"/>
      <c r="X256" s="47">
        <f t="shared" si="12"/>
        <v>0</v>
      </c>
      <c r="Y256" s="47">
        <f t="shared" si="13"/>
        <v>0</v>
      </c>
      <c r="Z256" s="47">
        <f t="shared" si="14"/>
        <v>0</v>
      </c>
      <c r="AA256" s="47">
        <f t="shared" si="15"/>
        <v>0</v>
      </c>
    </row>
    <row r="257" spans="1:27" ht="85.5" hidden="1">
      <c r="A257" s="23">
        <v>141</v>
      </c>
      <c r="B257" s="22">
        <v>21</v>
      </c>
      <c r="C257" s="22" t="s">
        <v>231</v>
      </c>
      <c r="E257" s="36" t="s">
        <v>640</v>
      </c>
      <c r="F257" s="35" t="s">
        <v>2229</v>
      </c>
      <c r="G257" s="35" t="s">
        <v>46</v>
      </c>
      <c r="H257" s="12">
        <v>0</v>
      </c>
      <c r="I257" s="12">
        <v>0</v>
      </c>
      <c r="J257" s="12">
        <v>0</v>
      </c>
      <c r="K257" s="36"/>
      <c r="L257" s="12">
        <v>0</v>
      </c>
      <c r="M257" s="12">
        <v>0</v>
      </c>
      <c r="N257" s="12">
        <v>0</v>
      </c>
      <c r="O257" s="36"/>
      <c r="P257" s="13">
        <v>0</v>
      </c>
      <c r="Q257" s="13">
        <v>0</v>
      </c>
      <c r="R257" s="13">
        <v>0</v>
      </c>
      <c r="S257" s="21"/>
      <c r="T257" s="13">
        <v>0</v>
      </c>
      <c r="U257" s="13">
        <v>0</v>
      </c>
      <c r="V257" s="13">
        <v>0</v>
      </c>
      <c r="W257" s="21"/>
      <c r="X257" s="47">
        <f t="shared" si="12"/>
        <v>0</v>
      </c>
      <c r="Y257" s="47">
        <f t="shared" si="13"/>
        <v>0</v>
      </c>
      <c r="Z257" s="47">
        <f t="shared" si="14"/>
        <v>0</v>
      </c>
      <c r="AA257" s="47">
        <f t="shared" si="15"/>
        <v>0</v>
      </c>
    </row>
    <row r="258" spans="1:27" ht="42.75" hidden="1">
      <c r="A258" s="23">
        <v>141</v>
      </c>
      <c r="B258" s="22">
        <v>22</v>
      </c>
      <c r="C258" s="22" t="s">
        <v>231</v>
      </c>
      <c r="E258" s="36" t="s">
        <v>1522</v>
      </c>
      <c r="F258" s="35" t="s">
        <v>2230</v>
      </c>
      <c r="G258" s="35" t="s">
        <v>46</v>
      </c>
      <c r="H258" s="12">
        <v>0</v>
      </c>
      <c r="I258" s="12">
        <v>0</v>
      </c>
      <c r="J258" s="12">
        <v>0</v>
      </c>
      <c r="K258" s="36"/>
      <c r="L258" s="12">
        <v>0</v>
      </c>
      <c r="M258" s="12">
        <v>0</v>
      </c>
      <c r="N258" s="12">
        <v>0</v>
      </c>
      <c r="O258" s="36"/>
      <c r="P258" s="13">
        <v>0</v>
      </c>
      <c r="Q258" s="13">
        <v>0</v>
      </c>
      <c r="R258" s="13">
        <v>0</v>
      </c>
      <c r="S258" s="21"/>
      <c r="T258" s="13">
        <v>0</v>
      </c>
      <c r="U258" s="13">
        <v>0</v>
      </c>
      <c r="V258" s="13">
        <v>0</v>
      </c>
      <c r="W258" s="21"/>
      <c r="X258" s="47">
        <f t="shared" ref="X258:X321" si="16">_xlfn.STDEV.P(H258,L258,P258,T258)</f>
        <v>0</v>
      </c>
      <c r="Y258" s="47">
        <f t="shared" ref="Y258:Y321" si="17">_xlfn.STDEV.P(I258,M258,Q258,U258)</f>
        <v>0</v>
      </c>
      <c r="Z258" s="47">
        <f t="shared" ref="Z258:Z321" si="18">_xlfn.STDEV.P(J258,N258,R258,V258)</f>
        <v>0</v>
      </c>
      <c r="AA258" s="47">
        <f t="shared" ref="AA258:AA321" si="19">MAX(X258:Z258)</f>
        <v>0</v>
      </c>
    </row>
    <row r="259" spans="1:27" ht="114" hidden="1">
      <c r="A259" s="23">
        <v>141</v>
      </c>
      <c r="B259" s="22">
        <v>23</v>
      </c>
      <c r="C259" s="22" t="s">
        <v>231</v>
      </c>
      <c r="E259" s="36" t="s">
        <v>3049</v>
      </c>
      <c r="F259" s="35" t="s">
        <v>2231</v>
      </c>
      <c r="G259" s="35" t="s">
        <v>46</v>
      </c>
      <c r="H259" s="12">
        <v>0</v>
      </c>
      <c r="I259" s="12">
        <v>0</v>
      </c>
      <c r="J259" s="12">
        <v>0</v>
      </c>
      <c r="K259" s="36"/>
      <c r="L259" s="12">
        <v>0</v>
      </c>
      <c r="M259" s="12">
        <v>0</v>
      </c>
      <c r="N259" s="12">
        <v>0</v>
      </c>
      <c r="O259" s="36"/>
      <c r="P259" s="13">
        <v>0</v>
      </c>
      <c r="Q259" s="13">
        <v>0</v>
      </c>
      <c r="R259" s="13">
        <v>0</v>
      </c>
      <c r="S259" s="21"/>
      <c r="T259" s="13">
        <v>0</v>
      </c>
      <c r="U259" s="13">
        <v>0</v>
      </c>
      <c r="V259" s="13">
        <v>0</v>
      </c>
      <c r="W259" s="21"/>
      <c r="X259" s="47">
        <f t="shared" si="16"/>
        <v>0</v>
      </c>
      <c r="Y259" s="47">
        <f t="shared" si="17"/>
        <v>0</v>
      </c>
      <c r="Z259" s="47">
        <f t="shared" si="18"/>
        <v>0</v>
      </c>
      <c r="AA259" s="47">
        <f t="shared" si="19"/>
        <v>0</v>
      </c>
    </row>
    <row r="260" spans="1:27" ht="71.25" hidden="1">
      <c r="A260" s="23">
        <v>141</v>
      </c>
      <c r="B260" s="22">
        <v>24</v>
      </c>
      <c r="C260" s="22" t="s">
        <v>233</v>
      </c>
      <c r="E260" s="36" t="s">
        <v>1181</v>
      </c>
      <c r="F260" s="35" t="s">
        <v>3054</v>
      </c>
      <c r="G260" s="35" t="s">
        <v>46</v>
      </c>
      <c r="H260" s="12">
        <v>0</v>
      </c>
      <c r="I260" s="12">
        <v>0</v>
      </c>
      <c r="J260" s="12">
        <v>0</v>
      </c>
      <c r="K260" s="36"/>
      <c r="L260" s="12">
        <v>0</v>
      </c>
      <c r="M260" s="12">
        <v>0</v>
      </c>
      <c r="N260" s="12">
        <v>0</v>
      </c>
      <c r="O260" s="36"/>
      <c r="P260" s="13">
        <v>0</v>
      </c>
      <c r="Q260" s="13">
        <v>0</v>
      </c>
      <c r="R260" s="13">
        <v>0</v>
      </c>
      <c r="S260" s="21"/>
      <c r="T260" s="13">
        <v>0</v>
      </c>
      <c r="U260" s="13">
        <v>0</v>
      </c>
      <c r="V260" s="13">
        <v>0</v>
      </c>
      <c r="W260" s="21"/>
      <c r="X260" s="47">
        <f t="shared" si="16"/>
        <v>0</v>
      </c>
      <c r="Y260" s="47">
        <f t="shared" si="17"/>
        <v>0</v>
      </c>
      <c r="Z260" s="47">
        <f t="shared" si="18"/>
        <v>0</v>
      </c>
      <c r="AA260" s="47">
        <f t="shared" si="19"/>
        <v>0</v>
      </c>
    </row>
    <row r="261" spans="1:27" ht="85.5" hidden="1">
      <c r="A261" s="23">
        <v>141</v>
      </c>
      <c r="B261" s="22">
        <v>25</v>
      </c>
      <c r="C261" s="22" t="s">
        <v>233</v>
      </c>
      <c r="E261" s="36" t="s">
        <v>641</v>
      </c>
      <c r="F261" s="35" t="s">
        <v>2232</v>
      </c>
      <c r="G261" s="35" t="s">
        <v>46</v>
      </c>
      <c r="H261" s="12">
        <v>0</v>
      </c>
      <c r="I261" s="12">
        <v>0</v>
      </c>
      <c r="J261" s="12">
        <v>0</v>
      </c>
      <c r="K261" s="36"/>
      <c r="L261" s="12">
        <v>0</v>
      </c>
      <c r="M261" s="12">
        <v>0</v>
      </c>
      <c r="N261" s="12">
        <v>0</v>
      </c>
      <c r="O261" s="36"/>
      <c r="P261" s="13">
        <v>0</v>
      </c>
      <c r="Q261" s="13">
        <v>0</v>
      </c>
      <c r="R261" s="13">
        <v>0</v>
      </c>
      <c r="S261" s="21"/>
      <c r="T261" s="13">
        <v>0</v>
      </c>
      <c r="U261" s="13">
        <v>0</v>
      </c>
      <c r="V261" s="13">
        <v>0</v>
      </c>
      <c r="W261" s="21"/>
      <c r="X261" s="47">
        <f t="shared" si="16"/>
        <v>0</v>
      </c>
      <c r="Y261" s="47">
        <f t="shared" si="17"/>
        <v>0</v>
      </c>
      <c r="Z261" s="47">
        <f t="shared" si="18"/>
        <v>0</v>
      </c>
      <c r="AA261" s="47">
        <f t="shared" si="19"/>
        <v>0</v>
      </c>
    </row>
    <row r="262" spans="1:27" ht="71.25" hidden="1">
      <c r="A262" s="23">
        <v>141</v>
      </c>
      <c r="B262" s="22">
        <v>26</v>
      </c>
      <c r="C262" s="22" t="s">
        <v>233</v>
      </c>
      <c r="E262" s="36" t="s">
        <v>642</v>
      </c>
      <c r="F262" s="35" t="s">
        <v>2233</v>
      </c>
      <c r="G262" s="35" t="s">
        <v>46</v>
      </c>
      <c r="H262" s="12">
        <v>0</v>
      </c>
      <c r="I262" s="12">
        <v>0</v>
      </c>
      <c r="J262" s="12">
        <v>0</v>
      </c>
      <c r="K262" s="36"/>
      <c r="L262" s="12">
        <v>0</v>
      </c>
      <c r="M262" s="12">
        <v>0</v>
      </c>
      <c r="N262" s="12">
        <v>0</v>
      </c>
      <c r="O262" s="36"/>
      <c r="P262" s="13">
        <v>0</v>
      </c>
      <c r="Q262" s="13">
        <v>0</v>
      </c>
      <c r="R262" s="13">
        <v>0</v>
      </c>
      <c r="S262" s="21"/>
      <c r="T262" s="13">
        <v>0</v>
      </c>
      <c r="U262" s="13">
        <v>0</v>
      </c>
      <c r="V262" s="13">
        <v>0</v>
      </c>
      <c r="W262" s="21"/>
      <c r="X262" s="47">
        <f t="shared" si="16"/>
        <v>0</v>
      </c>
      <c r="Y262" s="47">
        <f t="shared" si="17"/>
        <v>0</v>
      </c>
      <c r="Z262" s="47">
        <f t="shared" si="18"/>
        <v>0</v>
      </c>
      <c r="AA262" s="47">
        <f t="shared" si="19"/>
        <v>0</v>
      </c>
    </row>
    <row r="263" spans="1:27" ht="114" hidden="1">
      <c r="A263" s="23">
        <v>141</v>
      </c>
      <c r="B263" s="22">
        <v>27</v>
      </c>
      <c r="C263" s="22" t="s">
        <v>237</v>
      </c>
      <c r="E263" s="36" t="s">
        <v>3055</v>
      </c>
      <c r="F263" s="35" t="s">
        <v>3056</v>
      </c>
      <c r="G263" s="35" t="s">
        <v>46</v>
      </c>
      <c r="H263" s="12">
        <v>0</v>
      </c>
      <c r="I263" s="12">
        <v>0</v>
      </c>
      <c r="J263" s="12">
        <v>0</v>
      </c>
      <c r="K263" s="36"/>
      <c r="L263" s="12">
        <v>0</v>
      </c>
      <c r="M263" s="12">
        <v>0</v>
      </c>
      <c r="N263" s="12">
        <v>0</v>
      </c>
      <c r="O263" s="36"/>
      <c r="P263" s="13">
        <v>0</v>
      </c>
      <c r="Q263" s="13">
        <v>0</v>
      </c>
      <c r="R263" s="13">
        <v>0</v>
      </c>
      <c r="S263" s="21"/>
      <c r="T263" s="13">
        <v>0</v>
      </c>
      <c r="U263" s="13">
        <v>0</v>
      </c>
      <c r="V263" s="13">
        <v>0</v>
      </c>
      <c r="W263" s="21"/>
      <c r="X263" s="47">
        <f t="shared" si="16"/>
        <v>0</v>
      </c>
      <c r="Y263" s="47">
        <f t="shared" si="17"/>
        <v>0</v>
      </c>
      <c r="Z263" s="47">
        <f t="shared" si="18"/>
        <v>0</v>
      </c>
      <c r="AA263" s="47">
        <f t="shared" si="19"/>
        <v>0</v>
      </c>
    </row>
    <row r="264" spans="1:27" ht="99.75" hidden="1">
      <c r="A264" s="23">
        <v>141</v>
      </c>
      <c r="B264" s="22">
        <v>28</v>
      </c>
      <c r="C264" s="22" t="s">
        <v>237</v>
      </c>
      <c r="E264" s="36" t="s">
        <v>643</v>
      </c>
      <c r="F264" s="35" t="s">
        <v>3057</v>
      </c>
      <c r="G264" s="35" t="s">
        <v>46</v>
      </c>
      <c r="H264" s="12">
        <v>0</v>
      </c>
      <c r="I264" s="12">
        <v>0</v>
      </c>
      <c r="J264" s="12">
        <v>0</v>
      </c>
      <c r="K264" s="36"/>
      <c r="L264" s="12">
        <v>0</v>
      </c>
      <c r="M264" s="12">
        <v>0</v>
      </c>
      <c r="N264" s="12">
        <v>0</v>
      </c>
      <c r="O264" s="36"/>
      <c r="P264" s="13">
        <v>0</v>
      </c>
      <c r="Q264" s="13">
        <v>0</v>
      </c>
      <c r="R264" s="13">
        <v>0</v>
      </c>
      <c r="S264" s="21"/>
      <c r="T264" s="13">
        <v>0</v>
      </c>
      <c r="U264" s="13">
        <v>0</v>
      </c>
      <c r="V264" s="13">
        <v>0</v>
      </c>
      <c r="W264" s="21"/>
      <c r="X264" s="47">
        <f t="shared" si="16"/>
        <v>0</v>
      </c>
      <c r="Y264" s="47">
        <f t="shared" si="17"/>
        <v>0</v>
      </c>
      <c r="Z264" s="47">
        <f t="shared" si="18"/>
        <v>0</v>
      </c>
      <c r="AA264" s="47">
        <f t="shared" si="19"/>
        <v>0</v>
      </c>
    </row>
    <row r="265" spans="1:27" ht="71.25" hidden="1">
      <c r="A265" s="23">
        <v>141</v>
      </c>
      <c r="B265" s="22">
        <v>29</v>
      </c>
      <c r="C265" s="22" t="s">
        <v>237</v>
      </c>
      <c r="D265" s="22" t="s">
        <v>324</v>
      </c>
      <c r="E265" s="36" t="s">
        <v>1182</v>
      </c>
      <c r="F265" s="35" t="s">
        <v>2234</v>
      </c>
      <c r="G265" s="35" t="s">
        <v>46</v>
      </c>
      <c r="H265" s="12">
        <v>0</v>
      </c>
      <c r="I265" s="12">
        <v>0</v>
      </c>
      <c r="J265" s="12">
        <v>0</v>
      </c>
      <c r="K265" s="36"/>
      <c r="L265" s="12">
        <v>0</v>
      </c>
      <c r="M265" s="12">
        <v>0</v>
      </c>
      <c r="N265" s="12">
        <v>0</v>
      </c>
      <c r="O265" s="36"/>
      <c r="P265" s="13">
        <v>0</v>
      </c>
      <c r="Q265" s="13">
        <v>0</v>
      </c>
      <c r="R265" s="13">
        <v>0</v>
      </c>
      <c r="S265" s="21"/>
      <c r="T265" s="13">
        <v>0</v>
      </c>
      <c r="U265" s="13">
        <v>0</v>
      </c>
      <c r="V265" s="13">
        <v>0</v>
      </c>
      <c r="W265" s="21"/>
      <c r="X265" s="47">
        <f t="shared" si="16"/>
        <v>0</v>
      </c>
      <c r="Y265" s="47">
        <f t="shared" si="17"/>
        <v>0</v>
      </c>
      <c r="Z265" s="47">
        <f t="shared" si="18"/>
        <v>0</v>
      </c>
      <c r="AA265" s="47">
        <f t="shared" si="19"/>
        <v>0</v>
      </c>
    </row>
    <row r="266" spans="1:27" ht="28.5" hidden="1">
      <c r="A266" s="23">
        <v>141</v>
      </c>
      <c r="B266" s="22">
        <v>30</v>
      </c>
      <c r="C266" s="22" t="s">
        <v>240</v>
      </c>
      <c r="E266" s="36" t="s">
        <v>1183</v>
      </c>
      <c r="F266" s="35" t="s">
        <v>2235</v>
      </c>
      <c r="G266" s="35" t="s">
        <v>46</v>
      </c>
      <c r="H266" s="12">
        <v>0</v>
      </c>
      <c r="I266" s="12">
        <v>0</v>
      </c>
      <c r="J266" s="12">
        <v>0</v>
      </c>
      <c r="K266" s="36"/>
      <c r="L266" s="12">
        <v>0</v>
      </c>
      <c r="M266" s="12">
        <v>0</v>
      </c>
      <c r="N266" s="12">
        <v>0</v>
      </c>
      <c r="O266" s="36"/>
      <c r="P266" s="13">
        <v>0</v>
      </c>
      <c r="Q266" s="13">
        <v>0</v>
      </c>
      <c r="R266" s="13">
        <v>0</v>
      </c>
      <c r="S266" s="21"/>
      <c r="T266" s="13">
        <v>0</v>
      </c>
      <c r="U266" s="13">
        <v>0</v>
      </c>
      <c r="V266" s="13">
        <v>0</v>
      </c>
      <c r="W266" s="21"/>
      <c r="X266" s="47">
        <f t="shared" si="16"/>
        <v>0</v>
      </c>
      <c r="Y266" s="47">
        <f t="shared" si="17"/>
        <v>0</v>
      </c>
      <c r="Z266" s="47">
        <f t="shared" si="18"/>
        <v>0</v>
      </c>
      <c r="AA266" s="47">
        <f t="shared" si="19"/>
        <v>0</v>
      </c>
    </row>
    <row r="267" spans="1:27" ht="57" hidden="1">
      <c r="A267" s="23">
        <v>141</v>
      </c>
      <c r="B267" s="22">
        <v>31</v>
      </c>
      <c r="C267" s="22" t="s">
        <v>240</v>
      </c>
      <c r="E267" s="36" t="s">
        <v>1184</v>
      </c>
      <c r="F267" s="35" t="s">
        <v>2236</v>
      </c>
      <c r="G267" s="35" t="s">
        <v>46</v>
      </c>
      <c r="H267" s="12">
        <v>0</v>
      </c>
      <c r="I267" s="12">
        <v>0</v>
      </c>
      <c r="J267" s="12">
        <v>0</v>
      </c>
      <c r="K267" s="36"/>
      <c r="L267" s="12">
        <v>0</v>
      </c>
      <c r="M267" s="12">
        <v>0</v>
      </c>
      <c r="N267" s="12">
        <v>0</v>
      </c>
      <c r="O267" s="36"/>
      <c r="P267" s="13">
        <v>0</v>
      </c>
      <c r="Q267" s="13">
        <v>0</v>
      </c>
      <c r="R267" s="13">
        <v>0</v>
      </c>
      <c r="S267" s="21"/>
      <c r="T267" s="13">
        <v>0</v>
      </c>
      <c r="U267" s="13">
        <v>0</v>
      </c>
      <c r="V267" s="13">
        <v>0</v>
      </c>
      <c r="W267" s="21"/>
      <c r="X267" s="47">
        <f t="shared" si="16"/>
        <v>0</v>
      </c>
      <c r="Y267" s="47">
        <f t="shared" si="17"/>
        <v>0</v>
      </c>
      <c r="Z267" s="47">
        <f t="shared" si="18"/>
        <v>0</v>
      </c>
      <c r="AA267" s="47">
        <f t="shared" si="19"/>
        <v>0</v>
      </c>
    </row>
    <row r="268" spans="1:27" ht="71.25" hidden="1">
      <c r="A268" s="23">
        <v>141</v>
      </c>
      <c r="B268" s="22">
        <v>32</v>
      </c>
      <c r="C268" s="22" t="s">
        <v>240</v>
      </c>
      <c r="E268" s="36" t="s">
        <v>1185</v>
      </c>
      <c r="F268" s="35" t="s">
        <v>2237</v>
      </c>
      <c r="G268" s="35" t="s">
        <v>46</v>
      </c>
      <c r="H268" s="12">
        <v>0</v>
      </c>
      <c r="I268" s="12">
        <v>0</v>
      </c>
      <c r="J268" s="12">
        <v>0</v>
      </c>
      <c r="K268" s="36"/>
      <c r="L268" s="12">
        <v>0</v>
      </c>
      <c r="M268" s="12">
        <v>0</v>
      </c>
      <c r="N268" s="12">
        <v>0</v>
      </c>
      <c r="O268" s="36"/>
      <c r="P268" s="13">
        <v>0</v>
      </c>
      <c r="Q268" s="13">
        <v>0</v>
      </c>
      <c r="R268" s="13">
        <v>0</v>
      </c>
      <c r="S268" s="21"/>
      <c r="T268" s="13">
        <v>0</v>
      </c>
      <c r="U268" s="13">
        <v>0</v>
      </c>
      <c r="V268" s="13">
        <v>0</v>
      </c>
      <c r="W268" s="21"/>
      <c r="X268" s="47">
        <f t="shared" si="16"/>
        <v>0</v>
      </c>
      <c r="Y268" s="47">
        <f t="shared" si="17"/>
        <v>0</v>
      </c>
      <c r="Z268" s="47">
        <f t="shared" si="18"/>
        <v>0</v>
      </c>
      <c r="AA268" s="47">
        <f t="shared" si="19"/>
        <v>0</v>
      </c>
    </row>
    <row r="269" spans="1:27" ht="114" hidden="1">
      <c r="A269" s="23">
        <v>141</v>
      </c>
      <c r="B269" s="22">
        <v>33</v>
      </c>
      <c r="C269" s="22" t="s">
        <v>243</v>
      </c>
      <c r="E269" s="36" t="s">
        <v>3058</v>
      </c>
      <c r="F269" s="35" t="s">
        <v>3059</v>
      </c>
      <c r="G269" s="35" t="s">
        <v>46</v>
      </c>
      <c r="H269" s="12">
        <v>0</v>
      </c>
      <c r="I269" s="12">
        <v>0</v>
      </c>
      <c r="J269" s="12">
        <v>0</v>
      </c>
      <c r="K269" s="36"/>
      <c r="L269" s="12">
        <v>0</v>
      </c>
      <c r="M269" s="12">
        <v>0</v>
      </c>
      <c r="N269" s="12">
        <v>0</v>
      </c>
      <c r="O269" s="36"/>
      <c r="P269" s="13">
        <v>0</v>
      </c>
      <c r="Q269" s="13">
        <v>0</v>
      </c>
      <c r="R269" s="13">
        <v>0</v>
      </c>
      <c r="S269" s="21"/>
      <c r="T269" s="13">
        <v>0</v>
      </c>
      <c r="U269" s="13">
        <v>0</v>
      </c>
      <c r="V269" s="13">
        <v>0</v>
      </c>
      <c r="W269" s="21"/>
      <c r="X269" s="47">
        <f t="shared" si="16"/>
        <v>0</v>
      </c>
      <c r="Y269" s="47">
        <f t="shared" si="17"/>
        <v>0</v>
      </c>
      <c r="Z269" s="47">
        <f t="shared" si="18"/>
        <v>0</v>
      </c>
      <c r="AA269" s="47">
        <f t="shared" si="19"/>
        <v>0</v>
      </c>
    </row>
    <row r="270" spans="1:27" ht="114" hidden="1">
      <c r="A270" s="23">
        <v>141</v>
      </c>
      <c r="B270" s="22">
        <v>34</v>
      </c>
      <c r="C270" s="22" t="s">
        <v>243</v>
      </c>
      <c r="E270" s="36" t="s">
        <v>3061</v>
      </c>
      <c r="F270" s="35" t="s">
        <v>3060</v>
      </c>
      <c r="G270" s="35" t="s">
        <v>46</v>
      </c>
      <c r="H270" s="12">
        <v>0</v>
      </c>
      <c r="I270" s="12">
        <v>0</v>
      </c>
      <c r="J270" s="12">
        <v>0</v>
      </c>
      <c r="K270" s="36"/>
      <c r="L270" s="12">
        <v>0</v>
      </c>
      <c r="M270" s="12">
        <v>0</v>
      </c>
      <c r="N270" s="12">
        <v>0</v>
      </c>
      <c r="O270" s="36"/>
      <c r="P270" s="13">
        <v>0</v>
      </c>
      <c r="Q270" s="13">
        <v>0</v>
      </c>
      <c r="R270" s="13">
        <v>0</v>
      </c>
      <c r="S270" s="21"/>
      <c r="T270" s="13">
        <v>0</v>
      </c>
      <c r="U270" s="13">
        <v>0</v>
      </c>
      <c r="V270" s="13">
        <v>0</v>
      </c>
      <c r="W270" s="21"/>
      <c r="X270" s="47">
        <f t="shared" si="16"/>
        <v>0</v>
      </c>
      <c r="Y270" s="47">
        <f t="shared" si="17"/>
        <v>0</v>
      </c>
      <c r="Z270" s="47">
        <f t="shared" si="18"/>
        <v>0</v>
      </c>
      <c r="AA270" s="47">
        <f t="shared" si="19"/>
        <v>0</v>
      </c>
    </row>
    <row r="271" spans="1:27" ht="99.75" hidden="1">
      <c r="A271" s="23">
        <v>141</v>
      </c>
      <c r="B271" s="22">
        <v>35</v>
      </c>
      <c r="C271" s="22" t="s">
        <v>243</v>
      </c>
      <c r="E271" s="36" t="s">
        <v>3063</v>
      </c>
      <c r="F271" s="35" t="s">
        <v>3062</v>
      </c>
      <c r="G271" s="35" t="s">
        <v>46</v>
      </c>
      <c r="H271" s="12">
        <v>0</v>
      </c>
      <c r="I271" s="12">
        <v>0</v>
      </c>
      <c r="J271" s="12">
        <v>0</v>
      </c>
      <c r="K271" s="36"/>
      <c r="L271" s="12">
        <v>0</v>
      </c>
      <c r="M271" s="12">
        <v>0</v>
      </c>
      <c r="N271" s="12">
        <v>0</v>
      </c>
      <c r="O271" s="36"/>
      <c r="P271" s="13">
        <v>0</v>
      </c>
      <c r="Q271" s="13">
        <v>0</v>
      </c>
      <c r="R271" s="13">
        <v>0</v>
      </c>
      <c r="S271" s="21"/>
      <c r="T271" s="13">
        <v>0</v>
      </c>
      <c r="U271" s="13">
        <v>0</v>
      </c>
      <c r="V271" s="13">
        <v>0</v>
      </c>
      <c r="W271" s="21"/>
      <c r="X271" s="47">
        <f t="shared" si="16"/>
        <v>0</v>
      </c>
      <c r="Y271" s="47">
        <f t="shared" si="17"/>
        <v>0</v>
      </c>
      <c r="Z271" s="47">
        <f t="shared" si="18"/>
        <v>0</v>
      </c>
      <c r="AA271" s="47">
        <f t="shared" si="19"/>
        <v>0</v>
      </c>
    </row>
    <row r="272" spans="1:27" ht="57" hidden="1">
      <c r="A272" s="23">
        <v>153</v>
      </c>
      <c r="B272" s="22">
        <v>1</v>
      </c>
      <c r="C272" s="22" t="s">
        <v>221</v>
      </c>
      <c r="E272" s="36" t="s">
        <v>2521</v>
      </c>
      <c r="F272" s="35" t="s">
        <v>2391</v>
      </c>
      <c r="G272" s="35" t="s">
        <v>46</v>
      </c>
      <c r="H272" s="12">
        <v>0</v>
      </c>
      <c r="I272" s="12">
        <v>0</v>
      </c>
      <c r="J272" s="12">
        <v>0</v>
      </c>
      <c r="K272" s="36"/>
      <c r="L272" s="12">
        <v>0</v>
      </c>
      <c r="M272" s="12">
        <v>0</v>
      </c>
      <c r="N272" s="12">
        <v>0</v>
      </c>
      <c r="O272" s="36"/>
      <c r="P272" s="13">
        <v>0</v>
      </c>
      <c r="Q272" s="13">
        <v>0</v>
      </c>
      <c r="R272" s="13">
        <v>0</v>
      </c>
      <c r="S272" s="21"/>
      <c r="T272" s="13">
        <v>0</v>
      </c>
      <c r="U272" s="13">
        <v>0</v>
      </c>
      <c r="V272" s="13">
        <v>0</v>
      </c>
      <c r="W272" s="21"/>
      <c r="X272" s="47">
        <f t="shared" si="16"/>
        <v>0</v>
      </c>
      <c r="Y272" s="47">
        <f t="shared" si="17"/>
        <v>0</v>
      </c>
      <c r="Z272" s="47">
        <f t="shared" si="18"/>
        <v>0</v>
      </c>
      <c r="AA272" s="47">
        <f t="shared" si="19"/>
        <v>0</v>
      </c>
    </row>
    <row r="273" spans="1:27" ht="185.25" hidden="1">
      <c r="A273" s="23">
        <v>153</v>
      </c>
      <c r="B273" s="22">
        <v>2</v>
      </c>
      <c r="C273" s="22" t="s">
        <v>221</v>
      </c>
      <c r="E273" s="36" t="s">
        <v>2520</v>
      </c>
      <c r="F273" s="35" t="s">
        <v>3064</v>
      </c>
      <c r="G273" s="35" t="s">
        <v>1296</v>
      </c>
      <c r="H273" s="12">
        <v>0</v>
      </c>
      <c r="I273" s="12">
        <v>0</v>
      </c>
      <c r="J273" s="12">
        <v>0</v>
      </c>
      <c r="K273" s="36" t="s">
        <v>3597</v>
      </c>
      <c r="L273" s="12">
        <v>0</v>
      </c>
      <c r="M273" s="12">
        <v>0</v>
      </c>
      <c r="N273" s="12">
        <v>0</v>
      </c>
      <c r="O273" s="36" t="s">
        <v>3977</v>
      </c>
      <c r="P273" s="13">
        <v>1</v>
      </c>
      <c r="Q273" s="13">
        <v>0</v>
      </c>
      <c r="R273" s="13">
        <v>0</v>
      </c>
      <c r="S273" s="21"/>
      <c r="T273" s="13">
        <v>0</v>
      </c>
      <c r="U273" s="13">
        <v>0</v>
      </c>
      <c r="V273" s="13">
        <v>0</v>
      </c>
      <c r="W273" s="32" t="s">
        <v>3587</v>
      </c>
      <c r="X273" s="47">
        <f t="shared" si="16"/>
        <v>0.4330127018922193</v>
      </c>
      <c r="Y273" s="47">
        <f t="shared" si="17"/>
        <v>0</v>
      </c>
      <c r="Z273" s="47">
        <f t="shared" si="18"/>
        <v>0</v>
      </c>
      <c r="AA273" s="47">
        <f t="shared" si="19"/>
        <v>0.4330127018922193</v>
      </c>
    </row>
    <row r="274" spans="1:27" ht="199.5" hidden="1">
      <c r="A274" s="23">
        <v>153</v>
      </c>
      <c r="B274" s="22">
        <v>3</v>
      </c>
      <c r="C274" s="22" t="s">
        <v>222</v>
      </c>
      <c r="E274" s="36" t="s">
        <v>3065</v>
      </c>
      <c r="F274" s="35" t="s">
        <v>3066</v>
      </c>
      <c r="G274" s="35" t="s">
        <v>128</v>
      </c>
      <c r="H274" s="12">
        <v>0</v>
      </c>
      <c r="I274" s="12">
        <v>0</v>
      </c>
      <c r="J274" s="12">
        <v>0</v>
      </c>
      <c r="K274" s="36"/>
      <c r="L274" s="12">
        <v>0</v>
      </c>
      <c r="M274" s="12">
        <v>0</v>
      </c>
      <c r="N274" s="12">
        <v>0</v>
      </c>
      <c r="O274" s="36"/>
      <c r="P274" s="13">
        <v>0</v>
      </c>
      <c r="Q274" s="13">
        <v>0</v>
      </c>
      <c r="R274" s="13">
        <v>0</v>
      </c>
      <c r="S274" s="21"/>
      <c r="T274" s="13">
        <v>0</v>
      </c>
      <c r="U274" s="13">
        <v>0</v>
      </c>
      <c r="V274" s="13">
        <v>0</v>
      </c>
      <c r="W274" s="21"/>
      <c r="X274" s="47">
        <f t="shared" si="16"/>
        <v>0</v>
      </c>
      <c r="Y274" s="47">
        <f t="shared" si="17"/>
        <v>0</v>
      </c>
      <c r="Z274" s="47">
        <f t="shared" si="18"/>
        <v>0</v>
      </c>
      <c r="AA274" s="47">
        <f t="shared" si="19"/>
        <v>0</v>
      </c>
    </row>
    <row r="275" spans="1:27" ht="99.75" hidden="1">
      <c r="A275" s="23">
        <v>153</v>
      </c>
      <c r="B275" s="22">
        <v>4</v>
      </c>
      <c r="C275" s="22" t="s">
        <v>224</v>
      </c>
      <c r="E275" s="36" t="s">
        <v>1297</v>
      </c>
      <c r="F275" s="35" t="s">
        <v>3068</v>
      </c>
      <c r="G275" s="35" t="s">
        <v>129</v>
      </c>
      <c r="H275" s="12">
        <v>0</v>
      </c>
      <c r="I275" s="12">
        <v>0</v>
      </c>
      <c r="J275" s="12">
        <v>0</v>
      </c>
      <c r="K275" s="36"/>
      <c r="L275" s="12">
        <v>0</v>
      </c>
      <c r="M275" s="12">
        <v>0</v>
      </c>
      <c r="N275" s="12">
        <v>0</v>
      </c>
      <c r="O275" s="36"/>
      <c r="P275" s="13">
        <v>0</v>
      </c>
      <c r="Q275" s="13">
        <v>0</v>
      </c>
      <c r="R275" s="13">
        <v>0</v>
      </c>
      <c r="S275" s="21"/>
      <c r="T275" s="13">
        <v>0</v>
      </c>
      <c r="U275" s="13">
        <v>0</v>
      </c>
      <c r="V275" s="13">
        <v>0</v>
      </c>
      <c r="W275" s="21"/>
      <c r="X275" s="47">
        <f t="shared" si="16"/>
        <v>0</v>
      </c>
      <c r="Y275" s="47">
        <f t="shared" si="17"/>
        <v>0</v>
      </c>
      <c r="Z275" s="47">
        <f t="shared" si="18"/>
        <v>0</v>
      </c>
      <c r="AA275" s="47">
        <f t="shared" si="19"/>
        <v>0</v>
      </c>
    </row>
    <row r="276" spans="1:27" ht="171" hidden="1">
      <c r="A276" s="23">
        <v>153</v>
      </c>
      <c r="B276" s="22">
        <v>5</v>
      </c>
      <c r="C276" s="22" t="s">
        <v>227</v>
      </c>
      <c r="D276" s="22" t="s">
        <v>239</v>
      </c>
      <c r="E276" s="36" t="s">
        <v>1298</v>
      </c>
      <c r="F276" s="35" t="s">
        <v>3067</v>
      </c>
      <c r="G276" s="35" t="s">
        <v>130</v>
      </c>
      <c r="H276" s="12">
        <v>0</v>
      </c>
      <c r="I276" s="12">
        <v>0</v>
      </c>
      <c r="J276" s="12">
        <v>0</v>
      </c>
      <c r="K276" s="36" t="s">
        <v>3132</v>
      </c>
      <c r="L276" s="12">
        <v>0</v>
      </c>
      <c r="M276" s="12">
        <v>0</v>
      </c>
      <c r="N276" s="12">
        <v>0</v>
      </c>
      <c r="O276" s="29" t="s">
        <v>3145</v>
      </c>
      <c r="P276" s="1">
        <v>0</v>
      </c>
      <c r="Q276" s="13">
        <v>0</v>
      </c>
      <c r="R276" s="13">
        <v>0</v>
      </c>
      <c r="S276" s="21" t="s">
        <v>3152</v>
      </c>
      <c r="T276" s="13">
        <v>0</v>
      </c>
      <c r="U276" s="13">
        <v>0</v>
      </c>
      <c r="V276" s="13">
        <v>0</v>
      </c>
      <c r="W276" s="21" t="s">
        <v>3130</v>
      </c>
      <c r="X276" s="47">
        <f t="shared" si="16"/>
        <v>0</v>
      </c>
      <c r="Y276" s="47">
        <f t="shared" si="17"/>
        <v>0</v>
      </c>
      <c r="Z276" s="47">
        <f t="shared" si="18"/>
        <v>0</v>
      </c>
      <c r="AA276" s="47">
        <f t="shared" si="19"/>
        <v>0</v>
      </c>
    </row>
    <row r="277" spans="1:27" ht="327.75" hidden="1">
      <c r="A277" s="23">
        <v>153</v>
      </c>
      <c r="B277" s="22">
        <v>6</v>
      </c>
      <c r="C277" s="22" t="s">
        <v>228</v>
      </c>
      <c r="E277" s="36" t="s">
        <v>1299</v>
      </c>
      <c r="F277" s="35" t="s">
        <v>2392</v>
      </c>
      <c r="G277" s="35" t="s">
        <v>46</v>
      </c>
      <c r="H277" s="12">
        <v>1</v>
      </c>
      <c r="I277" s="12">
        <v>0</v>
      </c>
      <c r="J277" s="12">
        <v>0</v>
      </c>
      <c r="K277" s="36" t="s">
        <v>3598</v>
      </c>
      <c r="L277" s="12">
        <v>1</v>
      </c>
      <c r="M277" s="12">
        <v>0</v>
      </c>
      <c r="N277" s="12">
        <v>0</v>
      </c>
      <c r="O277" s="36" t="s">
        <v>3631</v>
      </c>
      <c r="P277" s="13">
        <v>0</v>
      </c>
      <c r="Q277" s="13">
        <v>0</v>
      </c>
      <c r="R277" s="13">
        <v>0</v>
      </c>
      <c r="S277" s="21" t="s">
        <v>3159</v>
      </c>
      <c r="T277" s="1">
        <v>1</v>
      </c>
      <c r="U277" s="13">
        <v>0</v>
      </c>
      <c r="V277" s="13">
        <v>0</v>
      </c>
      <c r="W277" s="32" t="s">
        <v>4020</v>
      </c>
      <c r="X277" s="47">
        <f t="shared" si="16"/>
        <v>0.4330127018922193</v>
      </c>
      <c r="Y277" s="47">
        <f t="shared" si="17"/>
        <v>0</v>
      </c>
      <c r="Z277" s="47">
        <f t="shared" si="18"/>
        <v>0</v>
      </c>
      <c r="AA277" s="47">
        <f t="shared" si="19"/>
        <v>0.4330127018922193</v>
      </c>
    </row>
    <row r="278" spans="1:27" ht="171" hidden="1">
      <c r="A278" s="23">
        <v>153</v>
      </c>
      <c r="B278" s="22">
        <v>7</v>
      </c>
      <c r="C278" s="22" t="s">
        <v>231</v>
      </c>
      <c r="E278" s="36" t="s">
        <v>3069</v>
      </c>
      <c r="F278" s="35" t="s">
        <v>2393</v>
      </c>
      <c r="G278" s="35" t="s">
        <v>46</v>
      </c>
      <c r="H278" s="12">
        <v>2</v>
      </c>
      <c r="I278" s="12">
        <v>0</v>
      </c>
      <c r="J278" s="12">
        <v>0</v>
      </c>
      <c r="K278" s="36" t="s">
        <v>3133</v>
      </c>
      <c r="L278" s="12">
        <v>2</v>
      </c>
      <c r="M278" s="12">
        <v>0</v>
      </c>
      <c r="N278" s="12">
        <v>0</v>
      </c>
      <c r="O278" s="36"/>
      <c r="P278" s="13">
        <v>2</v>
      </c>
      <c r="Q278" s="13">
        <v>0</v>
      </c>
      <c r="R278" s="13">
        <v>0</v>
      </c>
      <c r="S278" s="21"/>
      <c r="T278" s="1">
        <v>2</v>
      </c>
      <c r="U278" s="13">
        <v>0</v>
      </c>
      <c r="V278" s="13">
        <v>0</v>
      </c>
      <c r="W278" s="32" t="s">
        <v>3588</v>
      </c>
      <c r="X278" s="47">
        <f t="shared" si="16"/>
        <v>0</v>
      </c>
      <c r="Y278" s="47">
        <f t="shared" si="17"/>
        <v>0</v>
      </c>
      <c r="Z278" s="47">
        <f t="shared" si="18"/>
        <v>0</v>
      </c>
      <c r="AA278" s="47">
        <f t="shared" si="19"/>
        <v>0</v>
      </c>
    </row>
    <row r="279" spans="1:27" ht="228" hidden="1">
      <c r="A279" s="23">
        <v>153</v>
      </c>
      <c r="B279" s="22">
        <v>8</v>
      </c>
      <c r="C279" s="22" t="s">
        <v>233</v>
      </c>
      <c r="E279" s="36" t="s">
        <v>1557</v>
      </c>
      <c r="F279" s="35" t="s">
        <v>3070</v>
      </c>
      <c r="G279" s="35" t="s">
        <v>1353</v>
      </c>
      <c r="H279" s="12">
        <v>1</v>
      </c>
      <c r="I279" s="12">
        <v>0</v>
      </c>
      <c r="J279" s="12">
        <v>0</v>
      </c>
      <c r="K279" s="36"/>
      <c r="L279" s="12">
        <v>1</v>
      </c>
      <c r="M279" s="12">
        <v>0</v>
      </c>
      <c r="N279" s="12">
        <v>0</v>
      </c>
      <c r="O279" s="36" t="s">
        <v>3121</v>
      </c>
      <c r="P279" s="13">
        <v>1</v>
      </c>
      <c r="Q279" s="13">
        <v>0</v>
      </c>
      <c r="R279" s="13">
        <v>0</v>
      </c>
      <c r="S279" s="21" t="s">
        <v>3128</v>
      </c>
      <c r="T279" s="13">
        <v>1</v>
      </c>
      <c r="U279" s="13">
        <v>0</v>
      </c>
      <c r="V279" s="13">
        <v>0</v>
      </c>
      <c r="W279" s="21"/>
      <c r="X279" s="47">
        <f t="shared" si="16"/>
        <v>0</v>
      </c>
      <c r="Y279" s="47">
        <f t="shared" si="17"/>
        <v>0</v>
      </c>
      <c r="Z279" s="47">
        <f t="shared" si="18"/>
        <v>0</v>
      </c>
      <c r="AA279" s="47">
        <f t="shared" si="19"/>
        <v>0</v>
      </c>
    </row>
    <row r="280" spans="1:27" ht="399" hidden="1">
      <c r="A280" s="23">
        <v>153</v>
      </c>
      <c r="B280" s="22">
        <v>9</v>
      </c>
      <c r="C280" s="22" t="s">
        <v>237</v>
      </c>
      <c r="E280" s="36" t="s">
        <v>1300</v>
      </c>
      <c r="F280" s="35" t="s">
        <v>2394</v>
      </c>
      <c r="G280" s="35" t="s">
        <v>46</v>
      </c>
      <c r="H280" s="12">
        <v>0</v>
      </c>
      <c r="I280" s="12">
        <v>0</v>
      </c>
      <c r="J280" s="12">
        <v>0</v>
      </c>
      <c r="K280" s="36" t="s">
        <v>3596</v>
      </c>
      <c r="L280" s="12">
        <v>0</v>
      </c>
      <c r="M280" s="12">
        <v>0</v>
      </c>
      <c r="N280" s="12">
        <v>0</v>
      </c>
      <c r="O280" s="36" t="s">
        <v>3146</v>
      </c>
      <c r="P280" s="13">
        <v>0</v>
      </c>
      <c r="Q280" s="13">
        <v>0</v>
      </c>
      <c r="R280" s="13">
        <v>0</v>
      </c>
      <c r="S280" s="21" t="s">
        <v>3153</v>
      </c>
      <c r="T280" s="13">
        <v>0</v>
      </c>
      <c r="U280" s="13">
        <v>0</v>
      </c>
      <c r="V280" s="13">
        <v>0</v>
      </c>
      <c r="W280" s="32" t="s">
        <v>3589</v>
      </c>
      <c r="X280" s="47">
        <f t="shared" si="16"/>
        <v>0</v>
      </c>
      <c r="Y280" s="47">
        <f t="shared" si="17"/>
        <v>0</v>
      </c>
      <c r="Z280" s="47">
        <f t="shared" si="18"/>
        <v>0</v>
      </c>
      <c r="AA280" s="47">
        <f t="shared" si="19"/>
        <v>0</v>
      </c>
    </row>
    <row r="281" spans="1:27" ht="85.5" hidden="1">
      <c r="A281" s="23">
        <v>153</v>
      </c>
      <c r="B281" s="22">
        <v>10</v>
      </c>
      <c r="C281" s="22" t="s">
        <v>237</v>
      </c>
      <c r="E281" s="36" t="s">
        <v>3071</v>
      </c>
      <c r="F281" s="35" t="s">
        <v>2395</v>
      </c>
      <c r="G281" s="35" t="s">
        <v>46</v>
      </c>
      <c r="H281" s="12">
        <v>0</v>
      </c>
      <c r="I281" s="12">
        <v>0</v>
      </c>
      <c r="J281" s="12">
        <v>0</v>
      </c>
      <c r="K281" s="36"/>
      <c r="L281" s="12">
        <v>0</v>
      </c>
      <c r="M281" s="12">
        <v>0</v>
      </c>
      <c r="N281" s="12">
        <v>0</v>
      </c>
      <c r="O281" s="36" t="s">
        <v>3122</v>
      </c>
      <c r="P281" s="13">
        <v>0</v>
      </c>
      <c r="Q281" s="13">
        <v>0</v>
      </c>
      <c r="R281" s="13">
        <v>0</v>
      </c>
      <c r="S281" s="21"/>
      <c r="T281" s="13">
        <v>0</v>
      </c>
      <c r="U281" s="13">
        <v>0</v>
      </c>
      <c r="V281" s="13">
        <v>0</v>
      </c>
      <c r="W281" s="21"/>
      <c r="X281" s="47">
        <f t="shared" si="16"/>
        <v>0</v>
      </c>
      <c r="Y281" s="47">
        <f t="shared" si="17"/>
        <v>0</v>
      </c>
      <c r="Z281" s="47">
        <f t="shared" si="18"/>
        <v>0</v>
      </c>
      <c r="AA281" s="47">
        <f t="shared" si="19"/>
        <v>0</v>
      </c>
    </row>
    <row r="282" spans="1:27" ht="85.5" hidden="1">
      <c r="A282" s="23">
        <v>153</v>
      </c>
      <c r="B282" s="22">
        <v>11</v>
      </c>
      <c r="C282" s="22" t="s">
        <v>237</v>
      </c>
      <c r="E282" s="36" t="s">
        <v>3072</v>
      </c>
      <c r="F282" s="35" t="s">
        <v>3073</v>
      </c>
      <c r="G282" s="35" t="s">
        <v>46</v>
      </c>
      <c r="H282" s="12">
        <v>2</v>
      </c>
      <c r="I282" s="12">
        <v>0</v>
      </c>
      <c r="J282" s="12">
        <v>0</v>
      </c>
      <c r="K282" s="36"/>
      <c r="L282" s="12">
        <v>2</v>
      </c>
      <c r="M282" s="12">
        <v>0</v>
      </c>
      <c r="N282" s="12">
        <v>0</v>
      </c>
      <c r="O282" s="36"/>
      <c r="P282" s="13">
        <v>2</v>
      </c>
      <c r="Q282" s="13">
        <v>0</v>
      </c>
      <c r="R282" s="13">
        <v>0</v>
      </c>
      <c r="S282" s="21"/>
      <c r="T282" s="13">
        <v>2</v>
      </c>
      <c r="U282" s="13">
        <v>0</v>
      </c>
      <c r="V282" s="13">
        <v>0</v>
      </c>
      <c r="W282" s="21"/>
      <c r="X282" s="47">
        <f t="shared" si="16"/>
        <v>0</v>
      </c>
      <c r="Y282" s="47">
        <f t="shared" si="17"/>
        <v>0</v>
      </c>
      <c r="Z282" s="47">
        <f t="shared" si="18"/>
        <v>0</v>
      </c>
      <c r="AA282" s="47">
        <f t="shared" si="19"/>
        <v>0</v>
      </c>
    </row>
    <row r="283" spans="1:27" ht="256.5" hidden="1">
      <c r="A283" s="23">
        <v>153</v>
      </c>
      <c r="B283" s="22">
        <v>12</v>
      </c>
      <c r="C283" s="22" t="s">
        <v>240</v>
      </c>
      <c r="E283" s="36" t="s">
        <v>1301</v>
      </c>
      <c r="F283" s="35" t="s">
        <v>3074</v>
      </c>
      <c r="G283" s="35" t="s">
        <v>46</v>
      </c>
      <c r="H283" s="12">
        <v>0</v>
      </c>
      <c r="I283" s="12">
        <v>0</v>
      </c>
      <c r="J283" s="12">
        <v>0</v>
      </c>
      <c r="K283" s="36"/>
      <c r="L283" s="12">
        <v>0</v>
      </c>
      <c r="M283" s="12">
        <v>0</v>
      </c>
      <c r="N283" s="12">
        <v>0</v>
      </c>
      <c r="O283" s="36"/>
      <c r="P283" s="13">
        <v>0</v>
      </c>
      <c r="Q283" s="13">
        <v>0</v>
      </c>
      <c r="R283" s="13">
        <v>0</v>
      </c>
      <c r="S283" s="21"/>
      <c r="T283" s="13">
        <v>0</v>
      </c>
      <c r="U283" s="13">
        <v>0</v>
      </c>
      <c r="V283" s="13">
        <v>0</v>
      </c>
      <c r="W283" s="21"/>
      <c r="X283" s="47">
        <f t="shared" si="16"/>
        <v>0</v>
      </c>
      <c r="Y283" s="47">
        <f t="shared" si="17"/>
        <v>0</v>
      </c>
      <c r="Z283" s="47">
        <f t="shared" si="18"/>
        <v>0</v>
      </c>
      <c r="AA283" s="47">
        <f t="shared" si="19"/>
        <v>0</v>
      </c>
    </row>
    <row r="284" spans="1:27" ht="327.75" hidden="1">
      <c r="A284" s="23">
        <v>153</v>
      </c>
      <c r="B284" s="22">
        <v>13</v>
      </c>
      <c r="C284" s="22" t="s">
        <v>243</v>
      </c>
      <c r="E284" s="36" t="s">
        <v>3075</v>
      </c>
      <c r="F284" s="35" t="s">
        <v>2396</v>
      </c>
      <c r="G284" s="35" t="s">
        <v>46</v>
      </c>
      <c r="H284" s="12">
        <v>1</v>
      </c>
      <c r="I284" s="12">
        <v>0</v>
      </c>
      <c r="J284" s="12">
        <v>0</v>
      </c>
      <c r="K284" s="36" t="s">
        <v>3599</v>
      </c>
      <c r="L284" s="12">
        <v>1</v>
      </c>
      <c r="M284" s="12">
        <v>0</v>
      </c>
      <c r="N284" s="12">
        <v>0</v>
      </c>
      <c r="O284" s="36" t="s">
        <v>3632</v>
      </c>
      <c r="P284" s="13">
        <v>0</v>
      </c>
      <c r="Q284" s="13">
        <v>1</v>
      </c>
      <c r="R284" s="13">
        <v>0</v>
      </c>
      <c r="S284" s="21" t="s">
        <v>3154</v>
      </c>
      <c r="T284" s="1">
        <v>1</v>
      </c>
      <c r="U284" s="13">
        <v>0</v>
      </c>
      <c r="V284" s="13">
        <v>0</v>
      </c>
      <c r="W284" s="32" t="s">
        <v>3590</v>
      </c>
      <c r="X284" s="47">
        <f t="shared" si="16"/>
        <v>0.4330127018922193</v>
      </c>
      <c r="Y284" s="47">
        <f t="shared" si="17"/>
        <v>0.4330127018922193</v>
      </c>
      <c r="Z284" s="47">
        <f t="shared" si="18"/>
        <v>0</v>
      </c>
      <c r="AA284" s="47">
        <f t="shared" si="19"/>
        <v>0.4330127018922193</v>
      </c>
    </row>
    <row r="285" spans="1:27" ht="142.5" hidden="1">
      <c r="A285" s="23">
        <v>153</v>
      </c>
      <c r="B285" s="22">
        <v>14</v>
      </c>
      <c r="C285" s="22" t="s">
        <v>243</v>
      </c>
      <c r="E285" s="36" t="s">
        <v>3076</v>
      </c>
      <c r="F285" s="35" t="s">
        <v>3077</v>
      </c>
      <c r="G285" s="35" t="s">
        <v>46</v>
      </c>
      <c r="H285" s="12">
        <v>0</v>
      </c>
      <c r="I285" s="12">
        <v>0</v>
      </c>
      <c r="J285" s="12">
        <v>0</v>
      </c>
      <c r="K285" s="36"/>
      <c r="L285" s="12">
        <v>0</v>
      </c>
      <c r="M285" s="12">
        <v>0</v>
      </c>
      <c r="N285" s="12">
        <v>0</v>
      </c>
      <c r="O285" s="36"/>
      <c r="P285" s="13">
        <v>0</v>
      </c>
      <c r="Q285" s="13">
        <v>0</v>
      </c>
      <c r="R285" s="13">
        <v>0</v>
      </c>
      <c r="S285" s="21"/>
      <c r="T285" s="13">
        <v>0</v>
      </c>
      <c r="U285" s="13">
        <v>0</v>
      </c>
      <c r="V285" s="13">
        <v>0</v>
      </c>
      <c r="W285" s="21"/>
      <c r="X285" s="47">
        <f t="shared" si="16"/>
        <v>0</v>
      </c>
      <c r="Y285" s="47">
        <f t="shared" si="17"/>
        <v>0</v>
      </c>
      <c r="Z285" s="47">
        <f t="shared" si="18"/>
        <v>0</v>
      </c>
      <c r="AA285" s="47">
        <f t="shared" si="19"/>
        <v>0</v>
      </c>
    </row>
    <row r="286" spans="1:27" ht="99.75" hidden="1">
      <c r="A286" s="23">
        <v>176</v>
      </c>
      <c r="B286" s="25">
        <v>1</v>
      </c>
      <c r="C286" s="25" t="s">
        <v>221</v>
      </c>
      <c r="D286" s="25"/>
      <c r="E286" s="30" t="s">
        <v>3078</v>
      </c>
      <c r="F286" s="24" t="s">
        <v>3079</v>
      </c>
      <c r="G286" s="24" t="s">
        <v>46</v>
      </c>
      <c r="H286" s="12">
        <v>0</v>
      </c>
      <c r="I286" s="12">
        <v>0</v>
      </c>
      <c r="J286" s="12">
        <v>0</v>
      </c>
      <c r="K286" s="36"/>
      <c r="L286" s="12">
        <v>0</v>
      </c>
      <c r="M286" s="12">
        <v>0</v>
      </c>
      <c r="N286" s="12">
        <v>0</v>
      </c>
      <c r="O286" s="36"/>
      <c r="P286" s="13">
        <v>0</v>
      </c>
      <c r="Q286" s="13">
        <v>0</v>
      </c>
      <c r="R286" s="13">
        <v>0</v>
      </c>
      <c r="S286" s="21"/>
      <c r="T286" s="13">
        <v>0</v>
      </c>
      <c r="U286" s="13">
        <v>0</v>
      </c>
      <c r="V286" s="13">
        <v>0</v>
      </c>
      <c r="W286" s="21"/>
      <c r="X286" s="47">
        <f t="shared" si="16"/>
        <v>0</v>
      </c>
      <c r="Y286" s="47">
        <f t="shared" si="17"/>
        <v>0</v>
      </c>
      <c r="Z286" s="47">
        <f t="shared" si="18"/>
        <v>0</v>
      </c>
      <c r="AA286" s="47">
        <f t="shared" si="19"/>
        <v>0</v>
      </c>
    </row>
    <row r="287" spans="1:27" ht="57" hidden="1">
      <c r="A287" s="23">
        <v>176</v>
      </c>
      <c r="B287" s="22">
        <v>2</v>
      </c>
      <c r="C287" s="22" t="s">
        <v>221</v>
      </c>
      <c r="E287" s="36" t="s">
        <v>3080</v>
      </c>
      <c r="F287" s="35" t="s">
        <v>1768</v>
      </c>
      <c r="G287" s="35" t="s">
        <v>46</v>
      </c>
      <c r="H287" s="12">
        <v>0</v>
      </c>
      <c r="I287" s="12">
        <v>0</v>
      </c>
      <c r="J287" s="12">
        <v>0</v>
      </c>
      <c r="K287" s="36"/>
      <c r="L287" s="12">
        <v>0</v>
      </c>
      <c r="M287" s="12">
        <v>0</v>
      </c>
      <c r="N287" s="12">
        <v>0</v>
      </c>
      <c r="O287" s="36"/>
      <c r="P287" s="13">
        <v>0</v>
      </c>
      <c r="Q287" s="13">
        <v>0</v>
      </c>
      <c r="R287" s="13">
        <v>0</v>
      </c>
      <c r="S287" s="21"/>
      <c r="T287" s="13">
        <v>0</v>
      </c>
      <c r="U287" s="13">
        <v>0</v>
      </c>
      <c r="V287" s="13">
        <v>0</v>
      </c>
      <c r="W287" s="21"/>
      <c r="X287" s="47">
        <f t="shared" si="16"/>
        <v>0</v>
      </c>
      <c r="Y287" s="47">
        <f t="shared" si="17"/>
        <v>0</v>
      </c>
      <c r="Z287" s="47">
        <f t="shared" si="18"/>
        <v>0</v>
      </c>
      <c r="AA287" s="47">
        <f t="shared" si="19"/>
        <v>0</v>
      </c>
    </row>
    <row r="288" spans="1:27" ht="99.75" hidden="1">
      <c r="A288" s="23">
        <v>176</v>
      </c>
      <c r="B288" s="25">
        <v>3</v>
      </c>
      <c r="C288" s="25" t="s">
        <v>221</v>
      </c>
      <c r="D288" s="25"/>
      <c r="E288" s="30" t="s">
        <v>448</v>
      </c>
      <c r="F288" s="24" t="s">
        <v>3081</v>
      </c>
      <c r="G288" s="24" t="s">
        <v>46</v>
      </c>
      <c r="H288" s="12">
        <v>0</v>
      </c>
      <c r="I288" s="12">
        <v>0</v>
      </c>
      <c r="J288" s="12">
        <v>0</v>
      </c>
      <c r="K288" s="36"/>
      <c r="L288" s="12">
        <v>0</v>
      </c>
      <c r="M288" s="12">
        <v>0</v>
      </c>
      <c r="N288" s="12">
        <v>0</v>
      </c>
      <c r="O288" s="36"/>
      <c r="P288" s="13">
        <v>0</v>
      </c>
      <c r="Q288" s="13">
        <v>0</v>
      </c>
      <c r="R288" s="13">
        <v>0</v>
      </c>
      <c r="S288" s="21"/>
      <c r="T288" s="13">
        <v>0</v>
      </c>
      <c r="U288" s="13">
        <v>0</v>
      </c>
      <c r="V288" s="13">
        <v>0</v>
      </c>
      <c r="W288" s="21"/>
      <c r="X288" s="47">
        <f t="shared" si="16"/>
        <v>0</v>
      </c>
      <c r="Y288" s="47">
        <f t="shared" si="17"/>
        <v>0</v>
      </c>
      <c r="Z288" s="47">
        <f t="shared" si="18"/>
        <v>0</v>
      </c>
      <c r="AA288" s="47">
        <f t="shared" si="19"/>
        <v>0</v>
      </c>
    </row>
    <row r="289" spans="1:27" ht="85.5" hidden="1">
      <c r="A289" s="23">
        <v>176</v>
      </c>
      <c r="B289" s="22">
        <v>4</v>
      </c>
      <c r="C289" s="22" t="s">
        <v>222</v>
      </c>
      <c r="E289" s="36" t="s">
        <v>449</v>
      </c>
      <c r="F289" s="35" t="s">
        <v>1769</v>
      </c>
      <c r="G289" s="35" t="s">
        <v>46</v>
      </c>
      <c r="H289" s="12">
        <v>0</v>
      </c>
      <c r="I289" s="12">
        <v>1</v>
      </c>
      <c r="J289" s="12">
        <v>0</v>
      </c>
      <c r="K289" s="36"/>
      <c r="L289" s="12">
        <v>0</v>
      </c>
      <c r="M289" s="12">
        <v>1</v>
      </c>
      <c r="N289" s="12">
        <v>0</v>
      </c>
      <c r="O289" s="36"/>
      <c r="P289" s="13">
        <v>0</v>
      </c>
      <c r="Q289" s="13">
        <v>1</v>
      </c>
      <c r="R289" s="13">
        <v>0</v>
      </c>
      <c r="S289" s="21"/>
      <c r="T289" s="13">
        <v>0</v>
      </c>
      <c r="U289" s="13">
        <v>1</v>
      </c>
      <c r="V289" s="13">
        <v>0</v>
      </c>
      <c r="W289" s="21"/>
      <c r="X289" s="47">
        <f t="shared" si="16"/>
        <v>0</v>
      </c>
      <c r="Y289" s="47">
        <f t="shared" si="17"/>
        <v>0</v>
      </c>
      <c r="Z289" s="47">
        <f t="shared" si="18"/>
        <v>0</v>
      </c>
      <c r="AA289" s="47">
        <f t="shared" si="19"/>
        <v>0</v>
      </c>
    </row>
    <row r="290" spans="1:27" ht="99.75" hidden="1">
      <c r="A290" s="23">
        <v>176</v>
      </c>
      <c r="B290" s="22">
        <v>5</v>
      </c>
      <c r="C290" s="22" t="s">
        <v>222</v>
      </c>
      <c r="E290" s="36" t="s">
        <v>3082</v>
      </c>
      <c r="F290" s="35" t="s">
        <v>1770</v>
      </c>
      <c r="G290" s="35" t="s">
        <v>46</v>
      </c>
      <c r="H290" s="12">
        <v>1</v>
      </c>
      <c r="I290" s="12">
        <v>0</v>
      </c>
      <c r="J290" s="12">
        <v>0</v>
      </c>
      <c r="K290" s="36" t="s">
        <v>3134</v>
      </c>
      <c r="L290" s="12">
        <v>1</v>
      </c>
      <c r="M290" s="12">
        <v>0</v>
      </c>
      <c r="N290" s="12">
        <v>0</v>
      </c>
      <c r="O290" s="36" t="s">
        <v>3147</v>
      </c>
      <c r="P290" s="13">
        <v>1</v>
      </c>
      <c r="Q290" s="13">
        <v>0</v>
      </c>
      <c r="R290" s="13">
        <v>0</v>
      </c>
      <c r="S290" s="21" t="s">
        <v>3155</v>
      </c>
      <c r="T290" s="13">
        <v>1</v>
      </c>
      <c r="U290" s="13">
        <v>0</v>
      </c>
      <c r="V290" s="13">
        <v>0</v>
      </c>
      <c r="W290" s="21" t="s">
        <v>3131</v>
      </c>
      <c r="X290" s="47">
        <f t="shared" si="16"/>
        <v>0</v>
      </c>
      <c r="Y290" s="47">
        <f t="shared" si="17"/>
        <v>0</v>
      </c>
      <c r="Z290" s="47">
        <f t="shared" si="18"/>
        <v>0</v>
      </c>
      <c r="AA290" s="47">
        <f t="shared" si="19"/>
        <v>0</v>
      </c>
    </row>
    <row r="291" spans="1:27" ht="57" hidden="1">
      <c r="A291" s="23">
        <v>176</v>
      </c>
      <c r="B291" s="22">
        <v>6</v>
      </c>
      <c r="C291" s="22" t="s">
        <v>224</v>
      </c>
      <c r="E291" s="36" t="s">
        <v>2537</v>
      </c>
      <c r="F291" s="35" t="s">
        <v>1771</v>
      </c>
      <c r="G291" s="35" t="s">
        <v>46</v>
      </c>
      <c r="H291" s="12">
        <v>0</v>
      </c>
      <c r="I291" s="12">
        <v>0</v>
      </c>
      <c r="J291" s="12">
        <v>0</v>
      </c>
      <c r="K291" s="36"/>
      <c r="L291" s="12">
        <v>0</v>
      </c>
      <c r="M291" s="12">
        <v>0</v>
      </c>
      <c r="N291" s="12">
        <v>0</v>
      </c>
      <c r="O291" s="36"/>
      <c r="P291" s="13">
        <v>0</v>
      </c>
      <c r="Q291" s="13">
        <v>0</v>
      </c>
      <c r="R291" s="13">
        <v>0</v>
      </c>
      <c r="S291" s="21"/>
      <c r="T291" s="13">
        <v>0</v>
      </c>
      <c r="U291" s="13">
        <v>0</v>
      </c>
      <c r="V291" s="13">
        <v>0</v>
      </c>
      <c r="W291" s="21"/>
      <c r="X291" s="47">
        <f t="shared" si="16"/>
        <v>0</v>
      </c>
      <c r="Y291" s="47">
        <f t="shared" si="17"/>
        <v>0</v>
      </c>
      <c r="Z291" s="47">
        <f t="shared" si="18"/>
        <v>0</v>
      </c>
      <c r="AA291" s="47">
        <f t="shared" si="19"/>
        <v>0</v>
      </c>
    </row>
    <row r="292" spans="1:27" ht="99.75" hidden="1">
      <c r="A292" s="23">
        <v>176</v>
      </c>
      <c r="B292" s="22">
        <v>7</v>
      </c>
      <c r="C292" s="22" t="s">
        <v>224</v>
      </c>
      <c r="E292" s="36" t="s">
        <v>450</v>
      </c>
      <c r="F292" s="35" t="s">
        <v>1772</v>
      </c>
      <c r="G292" s="35" t="s">
        <v>46</v>
      </c>
      <c r="H292" s="12">
        <v>0</v>
      </c>
      <c r="I292" s="12">
        <v>0</v>
      </c>
      <c r="J292" s="12">
        <v>0</v>
      </c>
      <c r="K292" s="36"/>
      <c r="L292" s="12">
        <v>0</v>
      </c>
      <c r="M292" s="12">
        <v>0</v>
      </c>
      <c r="N292" s="12">
        <v>0</v>
      </c>
      <c r="O292" s="36"/>
      <c r="P292" s="13">
        <v>0</v>
      </c>
      <c r="Q292" s="13">
        <v>0</v>
      </c>
      <c r="R292" s="13">
        <v>0</v>
      </c>
      <c r="S292" s="21"/>
      <c r="T292" s="13">
        <v>0</v>
      </c>
      <c r="U292" s="13">
        <v>0</v>
      </c>
      <c r="V292" s="13">
        <v>0</v>
      </c>
      <c r="W292" s="21"/>
      <c r="X292" s="47">
        <f t="shared" si="16"/>
        <v>0</v>
      </c>
      <c r="Y292" s="47">
        <f t="shared" si="17"/>
        <v>0</v>
      </c>
      <c r="Z292" s="47">
        <f t="shared" si="18"/>
        <v>0</v>
      </c>
      <c r="AA292" s="47">
        <f t="shared" si="19"/>
        <v>0</v>
      </c>
    </row>
    <row r="293" spans="1:27" ht="128.25" hidden="1">
      <c r="A293" s="23">
        <v>176</v>
      </c>
      <c r="B293" s="22">
        <v>8</v>
      </c>
      <c r="C293" s="22" t="s">
        <v>227</v>
      </c>
      <c r="E293" s="36" t="s">
        <v>451</v>
      </c>
      <c r="F293" s="35" t="s">
        <v>1773</v>
      </c>
      <c r="G293" s="35" t="s">
        <v>46</v>
      </c>
      <c r="H293" s="12">
        <v>0</v>
      </c>
      <c r="I293" s="12">
        <v>0</v>
      </c>
      <c r="J293" s="12">
        <v>0</v>
      </c>
      <c r="K293" s="36"/>
      <c r="L293" s="12">
        <v>0</v>
      </c>
      <c r="M293" s="12">
        <v>0</v>
      </c>
      <c r="N293" s="12">
        <v>0</v>
      </c>
      <c r="O293" s="36"/>
      <c r="P293" s="13">
        <v>0</v>
      </c>
      <c r="Q293" s="13">
        <v>0</v>
      </c>
      <c r="R293" s="13">
        <v>0</v>
      </c>
      <c r="S293" s="21"/>
      <c r="T293" s="13">
        <v>0</v>
      </c>
      <c r="U293" s="13">
        <v>0</v>
      </c>
      <c r="V293" s="13">
        <v>0</v>
      </c>
      <c r="W293" s="21"/>
      <c r="X293" s="47">
        <f t="shared" si="16"/>
        <v>0</v>
      </c>
      <c r="Y293" s="47">
        <f t="shared" si="17"/>
        <v>0</v>
      </c>
      <c r="Z293" s="47">
        <f t="shared" si="18"/>
        <v>0</v>
      </c>
      <c r="AA293" s="47">
        <f t="shared" si="19"/>
        <v>0</v>
      </c>
    </row>
    <row r="294" spans="1:27" ht="114" hidden="1">
      <c r="A294" s="23">
        <v>176</v>
      </c>
      <c r="B294" s="22">
        <v>9</v>
      </c>
      <c r="C294" s="22" t="s">
        <v>227</v>
      </c>
      <c r="E294" s="36" t="s">
        <v>452</v>
      </c>
      <c r="F294" s="35" t="s">
        <v>1774</v>
      </c>
      <c r="G294" s="35" t="s">
        <v>46</v>
      </c>
      <c r="H294" s="12">
        <v>0</v>
      </c>
      <c r="I294" s="12">
        <v>0</v>
      </c>
      <c r="J294" s="12">
        <v>0</v>
      </c>
      <c r="K294" s="36"/>
      <c r="L294" s="12">
        <v>0</v>
      </c>
      <c r="M294" s="12">
        <v>0</v>
      </c>
      <c r="N294" s="12">
        <v>0</v>
      </c>
      <c r="O294" s="36"/>
      <c r="P294" s="13">
        <v>0</v>
      </c>
      <c r="Q294" s="13">
        <v>0</v>
      </c>
      <c r="R294" s="13">
        <v>0</v>
      </c>
      <c r="S294" s="21"/>
      <c r="T294" s="13">
        <v>0</v>
      </c>
      <c r="U294" s="13">
        <v>0</v>
      </c>
      <c r="V294" s="13">
        <v>0</v>
      </c>
      <c r="W294" s="21"/>
      <c r="X294" s="47">
        <f t="shared" si="16"/>
        <v>0</v>
      </c>
      <c r="Y294" s="47">
        <f t="shared" si="17"/>
        <v>0</v>
      </c>
      <c r="Z294" s="47">
        <f t="shared" si="18"/>
        <v>0</v>
      </c>
      <c r="AA294" s="47">
        <f t="shared" si="19"/>
        <v>0</v>
      </c>
    </row>
    <row r="295" spans="1:27" ht="57" hidden="1">
      <c r="A295" s="23">
        <v>176</v>
      </c>
      <c r="B295" s="22">
        <v>10</v>
      </c>
      <c r="C295" s="22" t="s">
        <v>228</v>
      </c>
      <c r="E295" s="36" t="s">
        <v>1355</v>
      </c>
      <c r="F295" s="35" t="s">
        <v>1775</v>
      </c>
      <c r="G295" s="35" t="s">
        <v>46</v>
      </c>
      <c r="H295" s="12">
        <v>0</v>
      </c>
      <c r="I295" s="12">
        <v>0</v>
      </c>
      <c r="J295" s="12">
        <v>0</v>
      </c>
      <c r="K295" s="36"/>
      <c r="L295" s="12">
        <v>0</v>
      </c>
      <c r="M295" s="12">
        <v>0</v>
      </c>
      <c r="N295" s="12">
        <v>0</v>
      </c>
      <c r="O295" s="36"/>
      <c r="P295" s="13">
        <v>0</v>
      </c>
      <c r="Q295" s="13">
        <v>0</v>
      </c>
      <c r="R295" s="13">
        <v>0</v>
      </c>
      <c r="S295" s="21"/>
      <c r="T295" s="13">
        <v>0</v>
      </c>
      <c r="U295" s="13">
        <v>0</v>
      </c>
      <c r="V295" s="13">
        <v>0</v>
      </c>
      <c r="W295" s="21"/>
      <c r="X295" s="47">
        <f t="shared" si="16"/>
        <v>0</v>
      </c>
      <c r="Y295" s="47">
        <f t="shared" si="17"/>
        <v>0</v>
      </c>
      <c r="Z295" s="47">
        <f t="shared" si="18"/>
        <v>0</v>
      </c>
      <c r="AA295" s="47">
        <f t="shared" si="19"/>
        <v>0</v>
      </c>
    </row>
    <row r="296" spans="1:27" ht="57" hidden="1">
      <c r="A296" s="23">
        <v>176</v>
      </c>
      <c r="B296" s="22">
        <v>11</v>
      </c>
      <c r="C296" s="22" t="s">
        <v>228</v>
      </c>
      <c r="E296" s="36" t="s">
        <v>2538</v>
      </c>
      <c r="F296" s="35" t="s">
        <v>1776</v>
      </c>
      <c r="G296" s="35" t="s">
        <v>46</v>
      </c>
      <c r="H296" s="12">
        <v>0</v>
      </c>
      <c r="I296" s="12">
        <v>0</v>
      </c>
      <c r="J296" s="12">
        <v>0</v>
      </c>
      <c r="K296" s="36"/>
      <c r="L296" s="12">
        <v>0</v>
      </c>
      <c r="M296" s="12">
        <v>0</v>
      </c>
      <c r="N296" s="12">
        <v>0</v>
      </c>
      <c r="O296" s="36"/>
      <c r="P296" s="13">
        <v>0</v>
      </c>
      <c r="Q296" s="13">
        <v>0</v>
      </c>
      <c r="R296" s="13">
        <v>0</v>
      </c>
      <c r="S296" s="21"/>
      <c r="T296" s="13">
        <v>0</v>
      </c>
      <c r="U296" s="13">
        <v>0</v>
      </c>
      <c r="V296" s="13">
        <v>0</v>
      </c>
      <c r="W296" s="21"/>
      <c r="X296" s="47">
        <f t="shared" si="16"/>
        <v>0</v>
      </c>
      <c r="Y296" s="47">
        <f t="shared" si="17"/>
        <v>0</v>
      </c>
      <c r="Z296" s="47">
        <f t="shared" si="18"/>
        <v>0</v>
      </c>
      <c r="AA296" s="47">
        <f t="shared" si="19"/>
        <v>0</v>
      </c>
    </row>
    <row r="297" spans="1:27" ht="57" hidden="1">
      <c r="A297" s="23">
        <v>176</v>
      </c>
      <c r="B297" s="22">
        <v>12</v>
      </c>
      <c r="C297" s="22" t="s">
        <v>231</v>
      </c>
      <c r="E297" s="36" t="s">
        <v>3083</v>
      </c>
      <c r="F297" s="35" t="s">
        <v>3084</v>
      </c>
      <c r="G297" s="35" t="s">
        <v>46</v>
      </c>
      <c r="H297" s="12">
        <v>0</v>
      </c>
      <c r="I297" s="12">
        <v>0</v>
      </c>
      <c r="J297" s="12">
        <v>0</v>
      </c>
      <c r="K297" s="36"/>
      <c r="L297" s="12">
        <v>0</v>
      </c>
      <c r="M297" s="12">
        <v>0</v>
      </c>
      <c r="N297" s="12">
        <v>0</v>
      </c>
      <c r="O297" s="36"/>
      <c r="P297" s="13">
        <v>0</v>
      </c>
      <c r="Q297" s="13">
        <v>0</v>
      </c>
      <c r="R297" s="13">
        <v>0</v>
      </c>
      <c r="S297" s="21"/>
      <c r="T297" s="13">
        <v>0</v>
      </c>
      <c r="U297" s="13">
        <v>0</v>
      </c>
      <c r="V297" s="13">
        <v>0</v>
      </c>
      <c r="W297" s="21"/>
      <c r="X297" s="47">
        <f t="shared" si="16"/>
        <v>0</v>
      </c>
      <c r="Y297" s="47">
        <f t="shared" si="17"/>
        <v>0</v>
      </c>
      <c r="Z297" s="47">
        <f t="shared" si="18"/>
        <v>0</v>
      </c>
      <c r="AA297" s="47">
        <f t="shared" si="19"/>
        <v>0</v>
      </c>
    </row>
    <row r="298" spans="1:27" ht="71.25" hidden="1">
      <c r="A298" s="23">
        <v>176</v>
      </c>
      <c r="B298" s="22">
        <v>13</v>
      </c>
      <c r="C298" s="22" t="s">
        <v>231</v>
      </c>
      <c r="E298" s="36" t="s">
        <v>2633</v>
      </c>
      <c r="F298" s="35" t="s">
        <v>1777</v>
      </c>
      <c r="G298" s="35" t="s">
        <v>46</v>
      </c>
      <c r="H298" s="12">
        <v>0</v>
      </c>
      <c r="I298" s="12">
        <v>0</v>
      </c>
      <c r="J298" s="12">
        <v>0</v>
      </c>
      <c r="K298" s="36"/>
      <c r="L298" s="12">
        <v>0</v>
      </c>
      <c r="M298" s="12">
        <v>0</v>
      </c>
      <c r="N298" s="12">
        <v>0</v>
      </c>
      <c r="O298" s="36"/>
      <c r="P298" s="13">
        <v>0</v>
      </c>
      <c r="Q298" s="13">
        <v>0</v>
      </c>
      <c r="R298" s="13">
        <v>0</v>
      </c>
      <c r="S298" s="21"/>
      <c r="T298" s="13">
        <v>0</v>
      </c>
      <c r="U298" s="13">
        <v>0</v>
      </c>
      <c r="V298" s="13">
        <v>0</v>
      </c>
      <c r="W298" s="21"/>
      <c r="X298" s="47">
        <f t="shared" si="16"/>
        <v>0</v>
      </c>
      <c r="Y298" s="47">
        <f t="shared" si="17"/>
        <v>0</v>
      </c>
      <c r="Z298" s="47">
        <f t="shared" si="18"/>
        <v>0</v>
      </c>
      <c r="AA298" s="47">
        <f t="shared" si="19"/>
        <v>0</v>
      </c>
    </row>
    <row r="299" spans="1:27" ht="99.75" hidden="1">
      <c r="A299" s="23">
        <v>176</v>
      </c>
      <c r="B299" s="22">
        <v>14</v>
      </c>
      <c r="C299" s="22" t="s">
        <v>233</v>
      </c>
      <c r="E299" s="36" t="s">
        <v>453</v>
      </c>
      <c r="F299" s="35" t="s">
        <v>3085</v>
      </c>
      <c r="G299" s="35" t="s">
        <v>46</v>
      </c>
      <c r="H299" s="12">
        <v>0</v>
      </c>
      <c r="I299" s="12">
        <v>0</v>
      </c>
      <c r="J299" s="12">
        <v>0</v>
      </c>
      <c r="K299" s="36"/>
      <c r="L299" s="12">
        <v>0</v>
      </c>
      <c r="M299" s="12">
        <v>0</v>
      </c>
      <c r="N299" s="12">
        <v>0</v>
      </c>
      <c r="O299" s="36"/>
      <c r="P299" s="13">
        <v>0</v>
      </c>
      <c r="Q299" s="13">
        <v>0</v>
      </c>
      <c r="R299" s="13">
        <v>0</v>
      </c>
      <c r="S299" s="21"/>
      <c r="T299" s="13">
        <v>0</v>
      </c>
      <c r="U299" s="13">
        <v>0</v>
      </c>
      <c r="V299" s="13">
        <v>0</v>
      </c>
      <c r="W299" s="21"/>
      <c r="X299" s="47">
        <f t="shared" si="16"/>
        <v>0</v>
      </c>
      <c r="Y299" s="47">
        <f t="shared" si="17"/>
        <v>0</v>
      </c>
      <c r="Z299" s="47">
        <f t="shared" si="18"/>
        <v>0</v>
      </c>
      <c r="AA299" s="47">
        <f t="shared" si="19"/>
        <v>0</v>
      </c>
    </row>
    <row r="300" spans="1:27" ht="256.5" hidden="1">
      <c r="A300" s="23">
        <v>176</v>
      </c>
      <c r="B300" s="22">
        <v>15</v>
      </c>
      <c r="C300" s="22" t="s">
        <v>237</v>
      </c>
      <c r="E300" s="33" t="s">
        <v>3086</v>
      </c>
      <c r="F300" s="35" t="s">
        <v>2539</v>
      </c>
      <c r="G300" s="35" t="s">
        <v>46</v>
      </c>
      <c r="H300" s="12">
        <v>0</v>
      </c>
      <c r="I300" s="12">
        <v>1</v>
      </c>
      <c r="J300" s="12">
        <v>0</v>
      </c>
      <c r="K300" s="36" t="s">
        <v>3600</v>
      </c>
      <c r="L300" s="12">
        <v>0</v>
      </c>
      <c r="M300" s="12">
        <v>1</v>
      </c>
      <c r="N300" s="12">
        <v>0</v>
      </c>
      <c r="O300" s="36" t="s">
        <v>3633</v>
      </c>
      <c r="P300" s="13">
        <v>0</v>
      </c>
      <c r="Q300" s="13">
        <v>1</v>
      </c>
      <c r="R300" s="13">
        <v>1</v>
      </c>
      <c r="S300" s="21" t="s">
        <v>3156</v>
      </c>
      <c r="T300" s="13">
        <v>0</v>
      </c>
      <c r="U300" s="13">
        <v>1</v>
      </c>
      <c r="V300" s="2">
        <v>0</v>
      </c>
      <c r="W300" s="32" t="s">
        <v>3591</v>
      </c>
      <c r="X300" s="47">
        <f t="shared" si="16"/>
        <v>0</v>
      </c>
      <c r="Y300" s="47">
        <f t="shared" si="17"/>
        <v>0</v>
      </c>
      <c r="Z300" s="47">
        <f t="shared" si="18"/>
        <v>0.4330127018922193</v>
      </c>
      <c r="AA300" s="47">
        <f t="shared" si="19"/>
        <v>0.4330127018922193</v>
      </c>
    </row>
    <row r="301" spans="1:27" ht="114" hidden="1">
      <c r="A301" s="23">
        <v>176</v>
      </c>
      <c r="B301" s="22">
        <v>16</v>
      </c>
      <c r="C301" s="22" t="s">
        <v>240</v>
      </c>
      <c r="E301" s="33" t="s">
        <v>2422</v>
      </c>
      <c r="F301" s="35" t="s">
        <v>2669</v>
      </c>
      <c r="G301" s="35" t="s">
        <v>46</v>
      </c>
      <c r="H301" s="12">
        <v>2</v>
      </c>
      <c r="I301" s="12">
        <v>0</v>
      </c>
      <c r="J301" s="12">
        <v>0</v>
      </c>
      <c r="K301" s="36" t="s">
        <v>3135</v>
      </c>
      <c r="L301" s="12">
        <v>2</v>
      </c>
      <c r="M301" s="12">
        <v>0</v>
      </c>
      <c r="N301" s="12">
        <v>0</v>
      </c>
      <c r="O301" s="36"/>
      <c r="P301" s="13">
        <v>2</v>
      </c>
      <c r="Q301" s="13">
        <v>0</v>
      </c>
      <c r="R301" s="13">
        <v>0</v>
      </c>
      <c r="S301" s="21"/>
      <c r="T301" s="13">
        <v>2</v>
      </c>
      <c r="U301" s="13">
        <v>0</v>
      </c>
      <c r="V301" s="13">
        <v>0</v>
      </c>
      <c r="W301" s="21"/>
      <c r="X301" s="47">
        <f t="shared" si="16"/>
        <v>0</v>
      </c>
      <c r="Y301" s="47">
        <f t="shared" si="17"/>
        <v>0</v>
      </c>
      <c r="Z301" s="47">
        <f t="shared" si="18"/>
        <v>0</v>
      </c>
      <c r="AA301" s="47">
        <f t="shared" si="19"/>
        <v>0</v>
      </c>
    </row>
    <row r="302" spans="1:27" ht="28.5" hidden="1">
      <c r="A302" s="23">
        <v>176</v>
      </c>
      <c r="B302" s="22">
        <v>17</v>
      </c>
      <c r="C302" s="22" t="s">
        <v>243</v>
      </c>
      <c r="E302" s="36" t="s">
        <v>3087</v>
      </c>
      <c r="F302" s="35" t="s">
        <v>1778</v>
      </c>
      <c r="G302" s="35" t="s">
        <v>46</v>
      </c>
      <c r="H302" s="12">
        <v>0</v>
      </c>
      <c r="I302" s="12">
        <v>0</v>
      </c>
      <c r="J302" s="12">
        <v>0</v>
      </c>
      <c r="K302" s="36"/>
      <c r="L302" s="12">
        <v>0</v>
      </c>
      <c r="M302" s="12">
        <v>0</v>
      </c>
      <c r="N302" s="12">
        <v>0</v>
      </c>
      <c r="O302" s="36"/>
      <c r="P302" s="13">
        <v>0</v>
      </c>
      <c r="Q302" s="13">
        <v>0</v>
      </c>
      <c r="R302" s="13">
        <v>0</v>
      </c>
      <c r="S302" s="21"/>
      <c r="T302" s="13">
        <v>0</v>
      </c>
      <c r="U302" s="13">
        <v>0</v>
      </c>
      <c r="V302" s="13">
        <v>0</v>
      </c>
      <c r="W302" s="21"/>
      <c r="X302" s="47">
        <f t="shared" si="16"/>
        <v>0</v>
      </c>
      <c r="Y302" s="47">
        <f t="shared" si="17"/>
        <v>0</v>
      </c>
      <c r="Z302" s="47">
        <f t="shared" si="18"/>
        <v>0</v>
      </c>
      <c r="AA302" s="47">
        <f t="shared" si="19"/>
        <v>0</v>
      </c>
    </row>
    <row r="303" spans="1:27" ht="57" hidden="1">
      <c r="A303" s="23">
        <v>176</v>
      </c>
      <c r="B303" s="22">
        <v>18</v>
      </c>
      <c r="C303" s="22" t="s">
        <v>243</v>
      </c>
      <c r="E303" s="36" t="s">
        <v>3090</v>
      </c>
      <c r="F303" s="35" t="s">
        <v>2671</v>
      </c>
      <c r="G303" s="35" t="s">
        <v>46</v>
      </c>
      <c r="H303" s="12">
        <v>0</v>
      </c>
      <c r="I303" s="12">
        <v>0</v>
      </c>
      <c r="J303" s="12">
        <v>0</v>
      </c>
      <c r="K303" s="36"/>
      <c r="L303" s="12">
        <v>0</v>
      </c>
      <c r="M303" s="12">
        <v>0</v>
      </c>
      <c r="N303" s="12">
        <v>0</v>
      </c>
      <c r="O303" s="36"/>
      <c r="P303" s="13">
        <v>0</v>
      </c>
      <c r="Q303" s="13">
        <v>0</v>
      </c>
      <c r="R303" s="13">
        <v>0</v>
      </c>
      <c r="S303" s="21"/>
      <c r="T303" s="13">
        <v>0</v>
      </c>
      <c r="U303" s="13">
        <v>0</v>
      </c>
      <c r="V303" s="13">
        <v>0</v>
      </c>
      <c r="W303" s="21"/>
      <c r="X303" s="47">
        <f t="shared" si="16"/>
        <v>0</v>
      </c>
      <c r="Y303" s="47">
        <f t="shared" si="17"/>
        <v>0</v>
      </c>
      <c r="Z303" s="47">
        <f t="shared" si="18"/>
        <v>0</v>
      </c>
      <c r="AA303" s="47">
        <f t="shared" si="19"/>
        <v>0</v>
      </c>
    </row>
    <row r="304" spans="1:27" ht="71.25" hidden="1">
      <c r="A304" s="23">
        <v>176</v>
      </c>
      <c r="B304" s="22">
        <v>19</v>
      </c>
      <c r="C304" s="22" t="s">
        <v>243</v>
      </c>
      <c r="E304" s="36" t="s">
        <v>3088</v>
      </c>
      <c r="F304" s="35" t="s">
        <v>1779</v>
      </c>
      <c r="G304" s="35" t="s">
        <v>46</v>
      </c>
      <c r="H304" s="12">
        <v>0</v>
      </c>
      <c r="I304" s="12">
        <v>0</v>
      </c>
      <c r="J304" s="12">
        <v>0</v>
      </c>
      <c r="K304" s="36"/>
      <c r="L304" s="12">
        <v>0</v>
      </c>
      <c r="M304" s="12">
        <v>0</v>
      </c>
      <c r="N304" s="12">
        <v>0</v>
      </c>
      <c r="O304" s="36"/>
      <c r="P304" s="13">
        <v>0</v>
      </c>
      <c r="Q304" s="13">
        <v>0</v>
      </c>
      <c r="R304" s="13">
        <v>0</v>
      </c>
      <c r="S304" s="21"/>
      <c r="T304" s="13">
        <v>0</v>
      </c>
      <c r="U304" s="13">
        <v>0</v>
      </c>
      <c r="V304" s="13">
        <v>0</v>
      </c>
      <c r="W304" s="21"/>
      <c r="X304" s="47">
        <f t="shared" si="16"/>
        <v>0</v>
      </c>
      <c r="Y304" s="47">
        <f t="shared" si="17"/>
        <v>0</v>
      </c>
      <c r="Z304" s="47">
        <f t="shared" si="18"/>
        <v>0</v>
      </c>
      <c r="AA304" s="47">
        <f t="shared" si="19"/>
        <v>0</v>
      </c>
    </row>
    <row r="305" spans="1:27" ht="71.25" hidden="1">
      <c r="A305" s="23">
        <v>176</v>
      </c>
      <c r="B305" s="22">
        <v>20</v>
      </c>
      <c r="C305" s="22" t="s">
        <v>243</v>
      </c>
      <c r="E305" s="36" t="s">
        <v>3089</v>
      </c>
      <c r="F305" s="35" t="s">
        <v>1780</v>
      </c>
      <c r="G305" s="35" t="s">
        <v>46</v>
      </c>
      <c r="H305" s="12">
        <v>0</v>
      </c>
      <c r="I305" s="12">
        <v>0</v>
      </c>
      <c r="J305" s="12">
        <v>0</v>
      </c>
      <c r="K305" s="36"/>
      <c r="L305" s="12">
        <v>0</v>
      </c>
      <c r="M305" s="12">
        <v>0</v>
      </c>
      <c r="N305" s="12">
        <v>0</v>
      </c>
      <c r="O305" s="36"/>
      <c r="P305" s="13">
        <v>0</v>
      </c>
      <c r="Q305" s="13">
        <v>0</v>
      </c>
      <c r="R305" s="13">
        <v>0</v>
      </c>
      <c r="S305" s="21"/>
      <c r="T305" s="13">
        <v>0</v>
      </c>
      <c r="U305" s="13">
        <v>0</v>
      </c>
      <c r="V305" s="13">
        <v>0</v>
      </c>
      <c r="W305" s="21"/>
      <c r="X305" s="47">
        <f t="shared" si="16"/>
        <v>0</v>
      </c>
      <c r="Y305" s="47">
        <f t="shared" si="17"/>
        <v>0</v>
      </c>
      <c r="Z305" s="47">
        <f t="shared" si="18"/>
        <v>0</v>
      </c>
      <c r="AA305" s="47">
        <f t="shared" si="19"/>
        <v>0</v>
      </c>
    </row>
    <row r="306" spans="1:27" ht="57" hidden="1">
      <c r="A306" s="23">
        <v>176</v>
      </c>
      <c r="B306" s="22">
        <v>21</v>
      </c>
      <c r="C306" s="22" t="s">
        <v>243</v>
      </c>
      <c r="E306" s="36" t="s">
        <v>454</v>
      </c>
      <c r="F306" s="35" t="s">
        <v>1781</v>
      </c>
      <c r="G306" s="35" t="s">
        <v>46</v>
      </c>
      <c r="H306" s="12">
        <v>0</v>
      </c>
      <c r="I306" s="12">
        <v>0</v>
      </c>
      <c r="J306" s="12">
        <v>0</v>
      </c>
      <c r="K306" s="36"/>
      <c r="L306" s="12">
        <v>0</v>
      </c>
      <c r="M306" s="12">
        <v>0</v>
      </c>
      <c r="N306" s="12">
        <v>0</v>
      </c>
      <c r="O306" s="36"/>
      <c r="P306" s="13">
        <v>0</v>
      </c>
      <c r="Q306" s="13">
        <v>0</v>
      </c>
      <c r="R306" s="13">
        <v>0</v>
      </c>
      <c r="S306" s="21"/>
      <c r="T306" s="13">
        <v>0</v>
      </c>
      <c r="U306" s="13">
        <v>0</v>
      </c>
      <c r="V306" s="13">
        <v>0</v>
      </c>
      <c r="W306" s="21"/>
      <c r="X306" s="47">
        <f t="shared" si="16"/>
        <v>0</v>
      </c>
      <c r="Y306" s="47">
        <f t="shared" si="17"/>
        <v>0</v>
      </c>
      <c r="Z306" s="47">
        <f t="shared" si="18"/>
        <v>0</v>
      </c>
      <c r="AA306" s="47">
        <f t="shared" si="19"/>
        <v>0</v>
      </c>
    </row>
    <row r="307" spans="1:27" ht="156.75" hidden="1">
      <c r="A307" s="23">
        <v>182</v>
      </c>
      <c r="B307" s="25">
        <v>1</v>
      </c>
      <c r="C307" s="25" t="s">
        <v>221</v>
      </c>
      <c r="D307" s="25"/>
      <c r="E307" s="36" t="s">
        <v>2558</v>
      </c>
      <c r="F307" s="35" t="s">
        <v>3091</v>
      </c>
      <c r="G307" s="35" t="s">
        <v>556</v>
      </c>
      <c r="H307" s="12">
        <v>0</v>
      </c>
      <c r="I307" s="12">
        <v>0</v>
      </c>
      <c r="J307" s="12">
        <v>0</v>
      </c>
      <c r="K307" s="36" t="s">
        <v>3136</v>
      </c>
      <c r="L307" s="12">
        <v>0</v>
      </c>
      <c r="M307" s="12">
        <v>0</v>
      </c>
      <c r="N307" s="12">
        <v>0</v>
      </c>
      <c r="O307" s="36" t="s">
        <v>3148</v>
      </c>
      <c r="P307" s="13">
        <v>0</v>
      </c>
      <c r="Q307" s="13">
        <v>0</v>
      </c>
      <c r="R307" s="13">
        <v>0</v>
      </c>
      <c r="S307" s="21"/>
      <c r="T307" s="13">
        <v>0</v>
      </c>
      <c r="U307" s="13">
        <v>0</v>
      </c>
      <c r="V307" s="13">
        <v>0</v>
      </c>
      <c r="W307" s="21"/>
      <c r="X307" s="47">
        <f t="shared" si="16"/>
        <v>0</v>
      </c>
      <c r="Y307" s="47">
        <f t="shared" si="17"/>
        <v>0</v>
      </c>
      <c r="Z307" s="47">
        <f t="shared" si="18"/>
        <v>0</v>
      </c>
      <c r="AA307" s="47">
        <f t="shared" si="19"/>
        <v>0</v>
      </c>
    </row>
    <row r="308" spans="1:27" ht="128.25" hidden="1">
      <c r="A308" s="23">
        <v>182</v>
      </c>
      <c r="B308" s="25">
        <v>2</v>
      </c>
      <c r="C308" s="25" t="s">
        <v>222</v>
      </c>
      <c r="D308" s="25"/>
      <c r="E308" s="36" t="s">
        <v>925</v>
      </c>
      <c r="F308" s="35" t="s">
        <v>3092</v>
      </c>
      <c r="G308" s="35" t="s">
        <v>1403</v>
      </c>
      <c r="H308" s="12">
        <v>0</v>
      </c>
      <c r="I308" s="12">
        <v>0</v>
      </c>
      <c r="J308" s="12">
        <v>0</v>
      </c>
      <c r="K308" s="36"/>
      <c r="L308" s="12">
        <v>0</v>
      </c>
      <c r="M308" s="12">
        <v>0</v>
      </c>
      <c r="N308" s="12">
        <v>0</v>
      </c>
      <c r="O308" s="36" t="s">
        <v>3123</v>
      </c>
      <c r="P308" s="13">
        <v>0</v>
      </c>
      <c r="Q308" s="13">
        <v>0</v>
      </c>
      <c r="R308" s="13">
        <v>0</v>
      </c>
      <c r="S308" s="21"/>
      <c r="T308" s="13">
        <v>0</v>
      </c>
      <c r="U308" s="13">
        <v>0</v>
      </c>
      <c r="V308" s="13">
        <v>0</v>
      </c>
      <c r="W308" s="21"/>
      <c r="X308" s="47">
        <f t="shared" si="16"/>
        <v>0</v>
      </c>
      <c r="Y308" s="47">
        <f t="shared" si="17"/>
        <v>0</v>
      </c>
      <c r="Z308" s="47">
        <f t="shared" si="18"/>
        <v>0</v>
      </c>
      <c r="AA308" s="47">
        <f t="shared" si="19"/>
        <v>0</v>
      </c>
    </row>
    <row r="309" spans="1:27" ht="171" hidden="1">
      <c r="A309" s="23">
        <v>182</v>
      </c>
      <c r="B309" s="25">
        <v>3</v>
      </c>
      <c r="C309" s="25" t="s">
        <v>224</v>
      </c>
      <c r="D309" s="25"/>
      <c r="E309" s="36" t="s">
        <v>1404</v>
      </c>
      <c r="F309" s="35" t="s">
        <v>3138</v>
      </c>
      <c r="G309" s="35" t="s">
        <v>1405</v>
      </c>
      <c r="H309" s="12">
        <v>0</v>
      </c>
      <c r="I309" s="12">
        <v>1</v>
      </c>
      <c r="J309" s="12">
        <v>0</v>
      </c>
      <c r="K309" s="36" t="s">
        <v>3137</v>
      </c>
      <c r="L309" s="12">
        <v>0</v>
      </c>
      <c r="M309" s="12">
        <v>1</v>
      </c>
      <c r="N309" s="12">
        <v>0</v>
      </c>
      <c r="O309" s="36"/>
      <c r="P309" s="13">
        <v>0</v>
      </c>
      <c r="Q309" s="13">
        <v>1</v>
      </c>
      <c r="R309" s="13">
        <v>0</v>
      </c>
      <c r="S309" s="21"/>
      <c r="T309" s="13">
        <v>0</v>
      </c>
      <c r="U309" s="1">
        <v>1</v>
      </c>
      <c r="V309" s="13">
        <v>0</v>
      </c>
      <c r="W309" s="32" t="s">
        <v>3592</v>
      </c>
      <c r="X309" s="47">
        <f t="shared" si="16"/>
        <v>0</v>
      </c>
      <c r="Y309" s="47">
        <f t="shared" si="17"/>
        <v>0</v>
      </c>
      <c r="Z309" s="47">
        <f t="shared" si="18"/>
        <v>0</v>
      </c>
      <c r="AA309" s="47">
        <f t="shared" si="19"/>
        <v>0</v>
      </c>
    </row>
    <row r="310" spans="1:27" ht="228" hidden="1">
      <c r="A310" s="23">
        <v>182</v>
      </c>
      <c r="B310" s="25">
        <v>4</v>
      </c>
      <c r="C310" s="25" t="s">
        <v>227</v>
      </c>
      <c r="D310" s="25"/>
      <c r="E310" s="36" t="s">
        <v>3093</v>
      </c>
      <c r="F310" s="35" t="s">
        <v>3094</v>
      </c>
      <c r="G310" s="35" t="s">
        <v>1406</v>
      </c>
      <c r="H310" s="12">
        <v>0</v>
      </c>
      <c r="I310" s="12">
        <v>0</v>
      </c>
      <c r="J310" s="12">
        <v>0</v>
      </c>
      <c r="K310" s="36"/>
      <c r="L310" s="12">
        <v>0</v>
      </c>
      <c r="M310" s="12">
        <v>0</v>
      </c>
      <c r="N310" s="12">
        <v>0</v>
      </c>
      <c r="O310" s="36" t="s">
        <v>3124</v>
      </c>
      <c r="P310" s="13">
        <v>0</v>
      </c>
      <c r="Q310" s="13">
        <v>0</v>
      </c>
      <c r="R310" s="13">
        <v>0</v>
      </c>
      <c r="S310" s="21"/>
      <c r="T310" s="13">
        <v>0</v>
      </c>
      <c r="U310" s="13">
        <v>0</v>
      </c>
      <c r="V310" s="13">
        <v>0</v>
      </c>
      <c r="W310" s="21"/>
      <c r="X310" s="47">
        <f t="shared" si="16"/>
        <v>0</v>
      </c>
      <c r="Y310" s="47">
        <f t="shared" si="17"/>
        <v>0</v>
      </c>
      <c r="Z310" s="47">
        <f t="shared" si="18"/>
        <v>0</v>
      </c>
      <c r="AA310" s="47">
        <f t="shared" si="19"/>
        <v>0</v>
      </c>
    </row>
    <row r="311" spans="1:27" ht="99.75" hidden="1">
      <c r="A311" s="23">
        <v>182</v>
      </c>
      <c r="B311" s="25">
        <v>5</v>
      </c>
      <c r="C311" s="25" t="s">
        <v>227</v>
      </c>
      <c r="D311" s="25"/>
      <c r="E311" s="33" t="s">
        <v>3095</v>
      </c>
      <c r="F311" s="35" t="s">
        <v>3096</v>
      </c>
      <c r="G311" s="35" t="s">
        <v>748</v>
      </c>
      <c r="H311" s="12">
        <v>0</v>
      </c>
      <c r="I311" s="12">
        <v>0</v>
      </c>
      <c r="J311" s="12">
        <v>0</v>
      </c>
      <c r="K311" s="36"/>
      <c r="L311" s="12">
        <v>0</v>
      </c>
      <c r="M311" s="12">
        <v>0</v>
      </c>
      <c r="N311" s="12">
        <v>0</v>
      </c>
      <c r="O311" s="36"/>
      <c r="P311" s="13">
        <v>0</v>
      </c>
      <c r="Q311" s="13">
        <v>0</v>
      </c>
      <c r="R311" s="13">
        <v>0</v>
      </c>
      <c r="S311" s="21"/>
      <c r="T311" s="13">
        <v>0</v>
      </c>
      <c r="U311" s="13">
        <v>0</v>
      </c>
      <c r="V311" s="13">
        <v>0</v>
      </c>
      <c r="W311" s="21"/>
      <c r="X311" s="47">
        <f t="shared" si="16"/>
        <v>0</v>
      </c>
      <c r="Y311" s="47">
        <f t="shared" si="17"/>
        <v>0</v>
      </c>
      <c r="Z311" s="47">
        <f t="shared" si="18"/>
        <v>0</v>
      </c>
      <c r="AA311" s="47">
        <f t="shared" si="19"/>
        <v>0</v>
      </c>
    </row>
    <row r="312" spans="1:27" ht="71.25" hidden="1">
      <c r="A312" s="23">
        <v>182</v>
      </c>
      <c r="B312" s="25">
        <v>6</v>
      </c>
      <c r="C312" s="25" t="s">
        <v>228</v>
      </c>
      <c r="D312" s="25"/>
      <c r="E312" s="36" t="s">
        <v>926</v>
      </c>
      <c r="F312" s="35" t="s">
        <v>1879</v>
      </c>
      <c r="G312" s="35" t="s">
        <v>557</v>
      </c>
      <c r="H312" s="12">
        <v>0</v>
      </c>
      <c r="I312" s="12">
        <v>0</v>
      </c>
      <c r="J312" s="12">
        <v>0</v>
      </c>
      <c r="K312" s="36"/>
      <c r="L312" s="12">
        <v>0</v>
      </c>
      <c r="M312" s="12">
        <v>0</v>
      </c>
      <c r="N312" s="12">
        <v>0</v>
      </c>
      <c r="O312" s="36"/>
      <c r="P312" s="13">
        <v>0</v>
      </c>
      <c r="Q312" s="13">
        <v>0</v>
      </c>
      <c r="R312" s="13">
        <v>0</v>
      </c>
      <c r="S312" s="21" t="s">
        <v>3129</v>
      </c>
      <c r="T312" s="13">
        <v>0</v>
      </c>
      <c r="U312" s="13">
        <v>0</v>
      </c>
      <c r="V312" s="13">
        <v>0</v>
      </c>
      <c r="W312" s="21"/>
      <c r="X312" s="47">
        <f t="shared" si="16"/>
        <v>0</v>
      </c>
      <c r="Y312" s="47">
        <f t="shared" si="17"/>
        <v>0</v>
      </c>
      <c r="Z312" s="47">
        <f t="shared" si="18"/>
        <v>0</v>
      </c>
      <c r="AA312" s="47">
        <f t="shared" si="19"/>
        <v>0</v>
      </c>
    </row>
    <row r="313" spans="1:27" ht="285" hidden="1">
      <c r="A313" s="23">
        <v>182</v>
      </c>
      <c r="B313" s="25">
        <v>7</v>
      </c>
      <c r="C313" s="25" t="s">
        <v>231</v>
      </c>
      <c r="D313" s="25"/>
      <c r="E313" s="36" t="s">
        <v>3098</v>
      </c>
      <c r="F313" s="35" t="s">
        <v>3097</v>
      </c>
      <c r="G313" s="35" t="s">
        <v>1407</v>
      </c>
      <c r="H313" s="12">
        <v>0</v>
      </c>
      <c r="I313" s="12">
        <v>0</v>
      </c>
      <c r="J313" s="12">
        <v>0</v>
      </c>
      <c r="K313" s="36" t="s">
        <v>3139</v>
      </c>
      <c r="L313" s="12">
        <v>0</v>
      </c>
      <c r="M313" s="12">
        <v>0</v>
      </c>
      <c r="N313" s="12">
        <v>0</v>
      </c>
      <c r="O313" s="36" t="s">
        <v>3149</v>
      </c>
      <c r="P313" s="1">
        <v>0</v>
      </c>
      <c r="Q313" s="1">
        <v>0</v>
      </c>
      <c r="R313" s="13">
        <v>0</v>
      </c>
      <c r="S313" s="21"/>
      <c r="T313" s="13">
        <v>0</v>
      </c>
      <c r="U313" s="13">
        <v>0</v>
      </c>
      <c r="V313" s="13">
        <v>0</v>
      </c>
      <c r="W313" s="21"/>
      <c r="X313" s="47">
        <f t="shared" si="16"/>
        <v>0</v>
      </c>
      <c r="Y313" s="47">
        <f t="shared" si="17"/>
        <v>0</v>
      </c>
      <c r="Z313" s="47">
        <f t="shared" si="18"/>
        <v>0</v>
      </c>
      <c r="AA313" s="47">
        <f t="shared" si="19"/>
        <v>0</v>
      </c>
    </row>
    <row r="314" spans="1:27" ht="57" hidden="1">
      <c r="A314" s="23">
        <v>182</v>
      </c>
      <c r="B314" s="25">
        <v>8</v>
      </c>
      <c r="C314" s="25" t="s">
        <v>233</v>
      </c>
      <c r="D314" s="25"/>
      <c r="E314" s="36" t="s">
        <v>927</v>
      </c>
      <c r="F314" s="35" t="s">
        <v>3140</v>
      </c>
      <c r="G314" s="35" t="s">
        <v>46</v>
      </c>
      <c r="H314" s="12">
        <v>0</v>
      </c>
      <c r="I314" s="12">
        <v>1</v>
      </c>
      <c r="J314" s="12">
        <v>0</v>
      </c>
      <c r="K314" s="36" t="s">
        <v>3142</v>
      </c>
      <c r="L314" s="12">
        <v>0</v>
      </c>
      <c r="M314" s="12">
        <v>1</v>
      </c>
      <c r="N314" s="12">
        <v>0</v>
      </c>
      <c r="O314" s="29" t="s">
        <v>3011</v>
      </c>
      <c r="P314" s="13">
        <v>0</v>
      </c>
      <c r="Q314" s="13">
        <v>1</v>
      </c>
      <c r="R314" s="13">
        <v>0</v>
      </c>
      <c r="S314" s="21"/>
      <c r="T314" s="13">
        <v>0</v>
      </c>
      <c r="U314" s="1">
        <v>1</v>
      </c>
      <c r="V314" s="13">
        <v>0</v>
      </c>
      <c r="W314" s="32" t="s">
        <v>3588</v>
      </c>
      <c r="X314" s="47">
        <f t="shared" si="16"/>
        <v>0</v>
      </c>
      <c r="Y314" s="47">
        <f t="shared" si="17"/>
        <v>0</v>
      </c>
      <c r="Z314" s="47">
        <f t="shared" si="18"/>
        <v>0</v>
      </c>
      <c r="AA314" s="47">
        <f t="shared" si="19"/>
        <v>0</v>
      </c>
    </row>
    <row r="315" spans="1:27" ht="42.75" hidden="1">
      <c r="A315" s="23">
        <v>182</v>
      </c>
      <c r="B315" s="25">
        <v>9</v>
      </c>
      <c r="C315" s="25" t="s">
        <v>233</v>
      </c>
      <c r="D315" s="25"/>
      <c r="E315" s="36" t="s">
        <v>1408</v>
      </c>
      <c r="F315" s="35" t="s">
        <v>3099</v>
      </c>
      <c r="G315" s="35" t="s">
        <v>46</v>
      </c>
      <c r="H315" s="12">
        <v>0</v>
      </c>
      <c r="I315" s="12">
        <v>0</v>
      </c>
      <c r="J315" s="12">
        <v>0</v>
      </c>
      <c r="K315" s="36"/>
      <c r="L315" s="12">
        <v>0</v>
      </c>
      <c r="M315" s="12">
        <v>0</v>
      </c>
      <c r="N315" s="12">
        <v>0</v>
      </c>
      <c r="O315" s="36"/>
      <c r="P315" s="13">
        <v>0</v>
      </c>
      <c r="Q315" s="13">
        <v>0</v>
      </c>
      <c r="R315" s="13">
        <v>0</v>
      </c>
      <c r="S315" s="21"/>
      <c r="T315" s="13">
        <v>0</v>
      </c>
      <c r="U315" s="13">
        <v>0</v>
      </c>
      <c r="V315" s="13">
        <v>0</v>
      </c>
      <c r="W315" s="21"/>
      <c r="X315" s="47">
        <f t="shared" si="16"/>
        <v>0</v>
      </c>
      <c r="Y315" s="47">
        <f t="shared" si="17"/>
        <v>0</v>
      </c>
      <c r="Z315" s="47">
        <f t="shared" si="18"/>
        <v>0</v>
      </c>
      <c r="AA315" s="47">
        <f t="shared" si="19"/>
        <v>0</v>
      </c>
    </row>
    <row r="316" spans="1:27" ht="156.75" hidden="1">
      <c r="A316" s="23">
        <v>182</v>
      </c>
      <c r="B316" s="25">
        <v>10</v>
      </c>
      <c r="C316" s="25" t="s">
        <v>237</v>
      </c>
      <c r="D316" s="25"/>
      <c r="E316" s="36" t="s">
        <v>928</v>
      </c>
      <c r="F316" s="35" t="s">
        <v>3100</v>
      </c>
      <c r="G316" s="35" t="s">
        <v>1409</v>
      </c>
      <c r="H316" s="12">
        <v>0</v>
      </c>
      <c r="I316" s="12">
        <v>0</v>
      </c>
      <c r="J316" s="12">
        <v>0</v>
      </c>
      <c r="K316" s="36"/>
      <c r="L316" s="12">
        <v>0</v>
      </c>
      <c r="M316" s="12">
        <v>0</v>
      </c>
      <c r="N316" s="12">
        <v>0</v>
      </c>
      <c r="O316" s="36"/>
      <c r="P316" s="13">
        <v>0</v>
      </c>
      <c r="Q316" s="13">
        <v>0</v>
      </c>
      <c r="R316" s="13">
        <v>0</v>
      </c>
      <c r="S316" s="21"/>
      <c r="T316" s="13">
        <v>0</v>
      </c>
      <c r="U316" s="13">
        <v>0</v>
      </c>
      <c r="V316" s="13">
        <v>0</v>
      </c>
      <c r="W316" s="21"/>
      <c r="X316" s="47">
        <f t="shared" si="16"/>
        <v>0</v>
      </c>
      <c r="Y316" s="47">
        <f t="shared" si="17"/>
        <v>0</v>
      </c>
      <c r="Z316" s="47">
        <f t="shared" si="18"/>
        <v>0</v>
      </c>
      <c r="AA316" s="47">
        <f t="shared" si="19"/>
        <v>0</v>
      </c>
    </row>
    <row r="317" spans="1:27" ht="71.25" hidden="1">
      <c r="A317" s="23">
        <v>182</v>
      </c>
      <c r="B317" s="25">
        <v>11</v>
      </c>
      <c r="C317" s="25" t="s">
        <v>240</v>
      </c>
      <c r="D317" s="25"/>
      <c r="E317" s="36" t="s">
        <v>3101</v>
      </c>
      <c r="F317" s="35" t="s">
        <v>3102</v>
      </c>
      <c r="G317" s="35" t="s">
        <v>46</v>
      </c>
      <c r="H317" s="12">
        <v>0</v>
      </c>
      <c r="I317" s="12">
        <v>0</v>
      </c>
      <c r="J317" s="12">
        <v>0</v>
      </c>
      <c r="K317" s="36" t="s">
        <v>3143</v>
      </c>
      <c r="L317" s="12">
        <v>0</v>
      </c>
      <c r="M317" s="12">
        <v>0</v>
      </c>
      <c r="N317" s="12">
        <v>0</v>
      </c>
      <c r="O317" s="36"/>
      <c r="P317" s="1">
        <v>0</v>
      </c>
      <c r="Q317" s="13">
        <v>0</v>
      </c>
      <c r="R317" s="13">
        <v>0</v>
      </c>
      <c r="S317" s="21"/>
      <c r="T317" s="13">
        <v>0</v>
      </c>
      <c r="U317" s="13">
        <v>0</v>
      </c>
      <c r="V317" s="13">
        <v>0</v>
      </c>
      <c r="W317" s="21"/>
      <c r="X317" s="47">
        <f t="shared" si="16"/>
        <v>0</v>
      </c>
      <c r="Y317" s="47">
        <f t="shared" si="17"/>
        <v>0</v>
      </c>
      <c r="Z317" s="47">
        <f t="shared" si="18"/>
        <v>0</v>
      </c>
      <c r="AA317" s="47">
        <f t="shared" si="19"/>
        <v>0</v>
      </c>
    </row>
    <row r="318" spans="1:27" ht="42.75" hidden="1">
      <c r="A318" s="23">
        <v>182</v>
      </c>
      <c r="B318" s="25">
        <v>12</v>
      </c>
      <c r="C318" s="25" t="s">
        <v>243</v>
      </c>
      <c r="D318" s="25"/>
      <c r="E318" s="36" t="s">
        <v>1410</v>
      </c>
      <c r="F318" s="35" t="s">
        <v>1880</v>
      </c>
      <c r="G318" s="35" t="s">
        <v>46</v>
      </c>
      <c r="H318" s="12">
        <v>0</v>
      </c>
      <c r="I318" s="12">
        <v>0</v>
      </c>
      <c r="J318" s="12">
        <v>0</v>
      </c>
      <c r="K318" s="36"/>
      <c r="L318" s="12">
        <v>0</v>
      </c>
      <c r="M318" s="12">
        <v>0</v>
      </c>
      <c r="N318" s="12">
        <v>0</v>
      </c>
      <c r="O318" s="36"/>
      <c r="P318" s="13">
        <v>0</v>
      </c>
      <c r="Q318" s="13">
        <v>0</v>
      </c>
      <c r="R318" s="13">
        <v>0</v>
      </c>
      <c r="S318" s="21"/>
      <c r="T318" s="13">
        <v>0</v>
      </c>
      <c r="U318" s="13">
        <v>0</v>
      </c>
      <c r="V318" s="13">
        <v>0</v>
      </c>
      <c r="W318" s="21"/>
      <c r="X318" s="47">
        <f t="shared" si="16"/>
        <v>0</v>
      </c>
      <c r="Y318" s="47">
        <f t="shared" si="17"/>
        <v>0</v>
      </c>
      <c r="Z318" s="47">
        <f t="shared" si="18"/>
        <v>0</v>
      </c>
      <c r="AA318" s="47">
        <f t="shared" si="19"/>
        <v>0</v>
      </c>
    </row>
    <row r="319" spans="1:27" ht="71.25" hidden="1">
      <c r="A319" s="23">
        <v>182</v>
      </c>
      <c r="B319" s="25">
        <v>13</v>
      </c>
      <c r="C319" s="25" t="s">
        <v>243</v>
      </c>
      <c r="D319" s="25"/>
      <c r="E319" s="36" t="s">
        <v>929</v>
      </c>
      <c r="F319" s="35" t="s">
        <v>1881</v>
      </c>
      <c r="G319" s="35" t="s">
        <v>46</v>
      </c>
      <c r="H319" s="12">
        <v>0</v>
      </c>
      <c r="I319" s="12">
        <v>0</v>
      </c>
      <c r="J319" s="12">
        <v>0</v>
      </c>
      <c r="K319" s="36"/>
      <c r="L319" s="12">
        <v>0</v>
      </c>
      <c r="M319" s="12">
        <v>0</v>
      </c>
      <c r="N319" s="12">
        <v>0</v>
      </c>
      <c r="O319" s="36"/>
      <c r="P319" s="13">
        <v>0</v>
      </c>
      <c r="Q319" s="13">
        <v>0</v>
      </c>
      <c r="R319" s="13">
        <v>0</v>
      </c>
      <c r="S319" s="21"/>
      <c r="T319" s="13">
        <v>0</v>
      </c>
      <c r="U319" s="13">
        <v>0</v>
      </c>
      <c r="V319" s="13">
        <v>0</v>
      </c>
      <c r="W319" s="21"/>
      <c r="X319" s="47">
        <f t="shared" si="16"/>
        <v>0</v>
      </c>
      <c r="Y319" s="47">
        <f t="shared" si="17"/>
        <v>0</v>
      </c>
      <c r="Z319" s="47">
        <f t="shared" si="18"/>
        <v>0</v>
      </c>
      <c r="AA319" s="47">
        <f t="shared" si="19"/>
        <v>0</v>
      </c>
    </row>
    <row r="320" spans="1:27" ht="28.5" hidden="1">
      <c r="A320" s="23">
        <v>182</v>
      </c>
      <c r="B320" s="25">
        <v>14</v>
      </c>
      <c r="C320" s="25" t="s">
        <v>243</v>
      </c>
      <c r="D320" s="25"/>
      <c r="E320" s="33" t="s">
        <v>3103</v>
      </c>
      <c r="F320" s="35" t="s">
        <v>1882</v>
      </c>
      <c r="G320" s="35" t="s">
        <v>46</v>
      </c>
      <c r="H320" s="12">
        <v>0</v>
      </c>
      <c r="I320" s="12">
        <v>0</v>
      </c>
      <c r="J320" s="12">
        <v>0</v>
      </c>
      <c r="K320" s="36"/>
      <c r="L320" s="12">
        <v>0</v>
      </c>
      <c r="M320" s="12">
        <v>0</v>
      </c>
      <c r="N320" s="12">
        <v>0</v>
      </c>
      <c r="O320" s="36"/>
      <c r="P320" s="13">
        <v>0</v>
      </c>
      <c r="Q320" s="13">
        <v>0</v>
      </c>
      <c r="R320" s="13">
        <v>0</v>
      </c>
      <c r="S320" s="21"/>
      <c r="T320" s="13">
        <v>0</v>
      </c>
      <c r="U320" s="13">
        <v>0</v>
      </c>
      <c r="V320" s="13">
        <v>0</v>
      </c>
      <c r="W320" s="21"/>
      <c r="X320" s="47">
        <f t="shared" si="16"/>
        <v>0</v>
      </c>
      <c r="Y320" s="47">
        <f t="shared" si="17"/>
        <v>0</v>
      </c>
      <c r="Z320" s="47">
        <f t="shared" si="18"/>
        <v>0</v>
      </c>
      <c r="AA320" s="47">
        <f t="shared" si="19"/>
        <v>0</v>
      </c>
    </row>
    <row r="321" spans="1:27" ht="270.75" hidden="1">
      <c r="A321" s="23">
        <v>182</v>
      </c>
      <c r="B321" s="25">
        <v>15</v>
      </c>
      <c r="C321" s="25" t="s">
        <v>243</v>
      </c>
      <c r="D321" s="25"/>
      <c r="E321" s="36" t="s">
        <v>930</v>
      </c>
      <c r="F321" s="35" t="s">
        <v>1883</v>
      </c>
      <c r="H321" s="12">
        <v>0</v>
      </c>
      <c r="I321" s="12">
        <v>0</v>
      </c>
      <c r="J321" s="12">
        <v>0</v>
      </c>
      <c r="K321" s="36"/>
      <c r="L321" s="12">
        <v>0</v>
      </c>
      <c r="M321" s="12">
        <v>0</v>
      </c>
      <c r="N321" s="12">
        <v>0</v>
      </c>
      <c r="O321" s="36"/>
      <c r="P321" s="13">
        <v>0</v>
      </c>
      <c r="Q321" s="13">
        <v>0</v>
      </c>
      <c r="R321" s="13">
        <v>0</v>
      </c>
      <c r="S321" s="21"/>
      <c r="T321" s="10"/>
      <c r="U321" s="10"/>
      <c r="V321" s="10"/>
      <c r="W321" s="21"/>
      <c r="X321" s="47">
        <f t="shared" si="16"/>
        <v>0</v>
      </c>
      <c r="Y321" s="47">
        <f t="shared" si="17"/>
        <v>0</v>
      </c>
      <c r="Z321" s="47">
        <f t="shared" si="18"/>
        <v>0</v>
      </c>
      <c r="AA321" s="47">
        <f t="shared" si="19"/>
        <v>0</v>
      </c>
    </row>
    <row r="322" spans="1:27" ht="213.75" hidden="1">
      <c r="A322" s="23">
        <v>199</v>
      </c>
      <c r="B322" s="22">
        <v>1</v>
      </c>
      <c r="C322" s="22" t="s">
        <v>221</v>
      </c>
      <c r="E322" s="36" t="s">
        <v>2518</v>
      </c>
      <c r="F322" s="35" t="s">
        <v>3104</v>
      </c>
      <c r="G322" s="35" t="s">
        <v>683</v>
      </c>
      <c r="H322" s="12">
        <v>1</v>
      </c>
      <c r="I322" s="12">
        <v>0</v>
      </c>
      <c r="J322" s="12">
        <v>0</v>
      </c>
      <c r="K322" s="36" t="s">
        <v>3601</v>
      </c>
      <c r="L322" s="12">
        <v>1</v>
      </c>
      <c r="M322" s="12">
        <v>0</v>
      </c>
      <c r="N322" s="12">
        <v>0</v>
      </c>
      <c r="O322" s="36"/>
      <c r="P322" s="13">
        <v>1</v>
      </c>
      <c r="Q322" s="13">
        <v>0</v>
      </c>
      <c r="R322" s="13">
        <v>0</v>
      </c>
      <c r="S322" s="21"/>
      <c r="T322" s="1">
        <v>1</v>
      </c>
      <c r="U322" s="13">
        <v>0</v>
      </c>
      <c r="V322" s="13">
        <v>0</v>
      </c>
      <c r="W322" s="32" t="s">
        <v>3593</v>
      </c>
      <c r="X322" s="47">
        <f t="shared" ref="X322:X337" si="20">_xlfn.STDEV.P(H322,L322,P322,T322)</f>
        <v>0</v>
      </c>
      <c r="Y322" s="47">
        <f t="shared" ref="Y322:Y337" si="21">_xlfn.STDEV.P(I322,M322,Q322,U322)</f>
        <v>0</v>
      </c>
      <c r="Z322" s="47">
        <f t="shared" ref="Z322:Z337" si="22">_xlfn.STDEV.P(J322,N322,R322,V322)</f>
        <v>0</v>
      </c>
      <c r="AA322" s="47">
        <f t="shared" ref="AA322:AA337" si="23">MAX(X322:Z322)</f>
        <v>0</v>
      </c>
    </row>
    <row r="323" spans="1:27" ht="199.5" hidden="1">
      <c r="A323" s="23">
        <v>199</v>
      </c>
      <c r="B323" s="22">
        <v>2</v>
      </c>
      <c r="C323" s="22" t="s">
        <v>221</v>
      </c>
      <c r="E323" s="36" t="s">
        <v>2517</v>
      </c>
      <c r="F323" s="35" t="s">
        <v>2338</v>
      </c>
      <c r="G323" s="35" t="s">
        <v>684</v>
      </c>
      <c r="H323" s="12">
        <v>0</v>
      </c>
      <c r="I323" s="12">
        <v>0</v>
      </c>
      <c r="J323" s="12">
        <v>0</v>
      </c>
      <c r="K323" s="36"/>
      <c r="L323" s="12">
        <v>0</v>
      </c>
      <c r="M323" s="12">
        <v>0</v>
      </c>
      <c r="N323" s="12">
        <v>0</v>
      </c>
      <c r="O323" s="36"/>
      <c r="P323" s="13">
        <v>0</v>
      </c>
      <c r="Q323" s="13">
        <v>0</v>
      </c>
      <c r="R323" s="13">
        <v>0</v>
      </c>
      <c r="S323" s="21"/>
      <c r="T323" s="13">
        <v>0</v>
      </c>
      <c r="U323" s="13">
        <v>0</v>
      </c>
      <c r="V323" s="13">
        <v>0</v>
      </c>
      <c r="W323" s="21"/>
      <c r="X323" s="47">
        <f t="shared" si="20"/>
        <v>0</v>
      </c>
      <c r="Y323" s="47">
        <f t="shared" si="21"/>
        <v>0</v>
      </c>
      <c r="Z323" s="47">
        <f t="shared" si="22"/>
        <v>0</v>
      </c>
      <c r="AA323" s="47">
        <f t="shared" si="23"/>
        <v>0</v>
      </c>
    </row>
    <row r="324" spans="1:27" ht="142.5" hidden="1">
      <c r="A324" s="23">
        <v>199</v>
      </c>
      <c r="B324" s="22">
        <v>3</v>
      </c>
      <c r="C324" s="22" t="s">
        <v>222</v>
      </c>
      <c r="E324" s="36" t="s">
        <v>685</v>
      </c>
      <c r="F324" s="35" t="s">
        <v>2339</v>
      </c>
      <c r="G324" s="35" t="s">
        <v>686</v>
      </c>
      <c r="H324" s="12">
        <v>0</v>
      </c>
      <c r="I324" s="12">
        <v>0</v>
      </c>
      <c r="J324" s="12">
        <v>0</v>
      </c>
      <c r="K324" s="36"/>
      <c r="L324" s="12">
        <v>0</v>
      </c>
      <c r="M324" s="12">
        <v>0</v>
      </c>
      <c r="N324" s="12">
        <v>0</v>
      </c>
      <c r="O324" s="36"/>
      <c r="P324" s="13">
        <v>0</v>
      </c>
      <c r="Q324" s="13">
        <v>0</v>
      </c>
      <c r="R324" s="13">
        <v>0</v>
      </c>
      <c r="S324" s="21"/>
      <c r="T324" s="13">
        <v>0</v>
      </c>
      <c r="U324" s="13">
        <v>0</v>
      </c>
      <c r="V324" s="13">
        <v>0</v>
      </c>
      <c r="W324" s="21"/>
      <c r="X324" s="47">
        <f t="shared" si="20"/>
        <v>0</v>
      </c>
      <c r="Y324" s="47">
        <f t="shared" si="21"/>
        <v>0</v>
      </c>
      <c r="Z324" s="47">
        <f t="shared" si="22"/>
        <v>0</v>
      </c>
      <c r="AA324" s="47">
        <f t="shared" si="23"/>
        <v>0</v>
      </c>
    </row>
    <row r="325" spans="1:27" ht="228" hidden="1">
      <c r="A325" s="23">
        <v>199</v>
      </c>
      <c r="B325" s="22">
        <v>4</v>
      </c>
      <c r="C325" s="22" t="s">
        <v>222</v>
      </c>
      <c r="E325" s="36" t="s">
        <v>3105</v>
      </c>
      <c r="F325" s="35" t="s">
        <v>3106</v>
      </c>
      <c r="G325" s="35" t="s">
        <v>1544</v>
      </c>
      <c r="H325" s="12">
        <v>0</v>
      </c>
      <c r="I325" s="12">
        <v>0</v>
      </c>
      <c r="J325" s="12">
        <v>0</v>
      </c>
      <c r="K325" s="36"/>
      <c r="L325" s="12">
        <v>0</v>
      </c>
      <c r="M325" s="12">
        <v>0</v>
      </c>
      <c r="N325" s="12">
        <v>0</v>
      </c>
      <c r="O325" s="36"/>
      <c r="P325" s="13">
        <v>0</v>
      </c>
      <c r="Q325" s="13">
        <v>0</v>
      </c>
      <c r="R325" s="13">
        <v>0</v>
      </c>
      <c r="S325" s="21"/>
      <c r="T325" s="13">
        <v>0</v>
      </c>
      <c r="U325" s="13">
        <v>0</v>
      </c>
      <c r="V325" s="13">
        <v>0</v>
      </c>
      <c r="W325" s="21"/>
      <c r="X325" s="47">
        <f t="shared" si="20"/>
        <v>0</v>
      </c>
      <c r="Y325" s="47">
        <f t="shared" si="21"/>
        <v>0</v>
      </c>
      <c r="Z325" s="47">
        <f t="shared" si="22"/>
        <v>0</v>
      </c>
      <c r="AA325" s="47">
        <f t="shared" si="23"/>
        <v>0</v>
      </c>
    </row>
    <row r="326" spans="1:27" ht="256.5" hidden="1">
      <c r="A326" s="23">
        <v>199</v>
      </c>
      <c r="B326" s="22">
        <v>5</v>
      </c>
      <c r="C326" s="22" t="s">
        <v>224</v>
      </c>
      <c r="E326" s="36" t="s">
        <v>687</v>
      </c>
      <c r="F326" s="35" t="s">
        <v>3107</v>
      </c>
      <c r="G326" s="35" t="s">
        <v>1545</v>
      </c>
      <c r="H326" s="12">
        <v>1</v>
      </c>
      <c r="I326" s="12">
        <v>1</v>
      </c>
      <c r="J326" s="12">
        <v>0</v>
      </c>
      <c r="K326" s="36" t="s">
        <v>3602</v>
      </c>
      <c r="L326" s="12">
        <v>1</v>
      </c>
      <c r="M326" s="12">
        <v>1</v>
      </c>
      <c r="N326" s="12">
        <v>0</v>
      </c>
      <c r="O326" s="29" t="s">
        <v>3150</v>
      </c>
      <c r="P326" s="13">
        <v>1</v>
      </c>
      <c r="Q326" s="13">
        <v>1</v>
      </c>
      <c r="R326" s="13">
        <v>0</v>
      </c>
      <c r="S326" s="21" t="s">
        <v>3157</v>
      </c>
      <c r="T326" s="13">
        <v>1</v>
      </c>
      <c r="U326" s="1">
        <v>1</v>
      </c>
      <c r="V326" s="13">
        <v>0</v>
      </c>
      <c r="W326" s="32" t="s">
        <v>3594</v>
      </c>
      <c r="X326" s="47">
        <f t="shared" si="20"/>
        <v>0</v>
      </c>
      <c r="Y326" s="47">
        <f t="shared" si="21"/>
        <v>0</v>
      </c>
      <c r="Z326" s="47">
        <f t="shared" si="22"/>
        <v>0</v>
      </c>
      <c r="AA326" s="47">
        <f t="shared" si="23"/>
        <v>0</v>
      </c>
    </row>
    <row r="327" spans="1:27" ht="285" hidden="1">
      <c r="A327" s="23">
        <v>199</v>
      </c>
      <c r="B327" s="22">
        <v>6</v>
      </c>
      <c r="C327" s="22" t="s">
        <v>227</v>
      </c>
      <c r="E327" s="36" t="s">
        <v>1256</v>
      </c>
      <c r="F327" s="35" t="s">
        <v>3108</v>
      </c>
      <c r="G327" s="35" t="s">
        <v>688</v>
      </c>
      <c r="H327" s="12">
        <v>1</v>
      </c>
      <c r="I327" s="12">
        <v>0</v>
      </c>
      <c r="J327" s="12">
        <v>0</v>
      </c>
      <c r="K327" s="36" t="s">
        <v>3603</v>
      </c>
      <c r="L327" s="12">
        <v>1</v>
      </c>
      <c r="M327" s="12">
        <v>0</v>
      </c>
      <c r="N327" s="12">
        <v>0</v>
      </c>
      <c r="O327" s="36" t="s">
        <v>3634</v>
      </c>
      <c r="P327" s="13">
        <v>1</v>
      </c>
      <c r="Q327" s="13">
        <v>0</v>
      </c>
      <c r="R327" s="13">
        <v>0</v>
      </c>
      <c r="S327" s="21"/>
      <c r="T327" s="1">
        <v>1</v>
      </c>
      <c r="U327" s="1">
        <v>0</v>
      </c>
      <c r="V327" s="13">
        <v>0</v>
      </c>
      <c r="W327" s="32" t="s">
        <v>3595</v>
      </c>
      <c r="X327" s="47">
        <f t="shared" si="20"/>
        <v>0</v>
      </c>
      <c r="Y327" s="47">
        <f t="shared" si="21"/>
        <v>0</v>
      </c>
      <c r="Z327" s="47">
        <f t="shared" si="22"/>
        <v>0</v>
      </c>
      <c r="AA327" s="47">
        <f t="shared" si="23"/>
        <v>0</v>
      </c>
    </row>
    <row r="328" spans="1:27" ht="171" hidden="1">
      <c r="A328" s="23">
        <v>199</v>
      </c>
      <c r="B328" s="22">
        <v>7</v>
      </c>
      <c r="C328" s="22" t="s">
        <v>228</v>
      </c>
      <c r="E328" s="36" t="s">
        <v>689</v>
      </c>
      <c r="F328" s="35" t="s">
        <v>3109</v>
      </c>
      <c r="G328" s="35" t="s">
        <v>690</v>
      </c>
      <c r="H328" s="12">
        <v>0</v>
      </c>
      <c r="I328" s="12">
        <v>0</v>
      </c>
      <c r="J328" s="12">
        <v>0</v>
      </c>
      <c r="K328" s="36"/>
      <c r="L328" s="12">
        <v>0</v>
      </c>
      <c r="M328" s="12">
        <v>0</v>
      </c>
      <c r="N328" s="12">
        <v>0</v>
      </c>
      <c r="O328" s="36"/>
      <c r="P328" s="13">
        <v>0</v>
      </c>
      <c r="Q328" s="13">
        <v>0</v>
      </c>
      <c r="R328" s="13">
        <v>0</v>
      </c>
      <c r="S328" s="21"/>
      <c r="T328" s="13">
        <v>0</v>
      </c>
      <c r="U328" s="13">
        <v>0</v>
      </c>
      <c r="V328" s="13">
        <v>0</v>
      </c>
      <c r="W328" s="21"/>
      <c r="X328" s="47">
        <f t="shared" si="20"/>
        <v>0</v>
      </c>
      <c r="Y328" s="47">
        <f t="shared" si="21"/>
        <v>0</v>
      </c>
      <c r="Z328" s="47">
        <f t="shared" si="22"/>
        <v>0</v>
      </c>
      <c r="AA328" s="47">
        <f t="shared" si="23"/>
        <v>0</v>
      </c>
    </row>
    <row r="329" spans="1:27" ht="142.5" hidden="1">
      <c r="A329" s="23">
        <v>199</v>
      </c>
      <c r="B329" s="22">
        <v>8</v>
      </c>
      <c r="C329" s="22" t="s">
        <v>228</v>
      </c>
      <c r="E329" s="36" t="s">
        <v>691</v>
      </c>
      <c r="F329" s="35" t="s">
        <v>3110</v>
      </c>
      <c r="G329" s="35" t="s">
        <v>46</v>
      </c>
      <c r="H329" s="12">
        <v>0</v>
      </c>
      <c r="I329" s="12">
        <v>0</v>
      </c>
      <c r="J329" s="12">
        <v>0</v>
      </c>
      <c r="K329" s="36"/>
      <c r="L329" s="12">
        <v>0</v>
      </c>
      <c r="M329" s="12">
        <v>0</v>
      </c>
      <c r="N329" s="12">
        <v>0</v>
      </c>
      <c r="O329" s="36"/>
      <c r="P329" s="13">
        <v>0</v>
      </c>
      <c r="Q329" s="13">
        <v>0</v>
      </c>
      <c r="R329" s="13">
        <v>0</v>
      </c>
      <c r="S329" s="21"/>
      <c r="T329" s="13">
        <v>0</v>
      </c>
      <c r="U329" s="13">
        <v>0</v>
      </c>
      <c r="V329" s="13">
        <v>0</v>
      </c>
      <c r="W329" s="21"/>
      <c r="X329" s="47">
        <f t="shared" si="20"/>
        <v>0</v>
      </c>
      <c r="Y329" s="47">
        <f t="shared" si="21"/>
        <v>0</v>
      </c>
      <c r="Z329" s="47">
        <f t="shared" si="22"/>
        <v>0</v>
      </c>
      <c r="AA329" s="47">
        <f t="shared" si="23"/>
        <v>0</v>
      </c>
    </row>
    <row r="330" spans="1:27" ht="142.5" hidden="1">
      <c r="A330" s="23">
        <v>199</v>
      </c>
      <c r="B330" s="22">
        <v>9</v>
      </c>
      <c r="C330" s="22" t="s">
        <v>231</v>
      </c>
      <c r="E330" s="36" t="s">
        <v>692</v>
      </c>
      <c r="F330" s="35" t="s">
        <v>3111</v>
      </c>
      <c r="G330" s="35" t="s">
        <v>693</v>
      </c>
      <c r="H330" s="12">
        <v>0</v>
      </c>
      <c r="I330" s="12">
        <v>0</v>
      </c>
      <c r="J330" s="12">
        <v>0</v>
      </c>
      <c r="K330" s="36"/>
      <c r="L330" s="12">
        <v>0</v>
      </c>
      <c r="M330" s="12">
        <v>0</v>
      </c>
      <c r="N330" s="12">
        <v>0</v>
      </c>
      <c r="O330" s="36"/>
      <c r="P330" s="13">
        <v>0</v>
      </c>
      <c r="Q330" s="13">
        <v>0</v>
      </c>
      <c r="R330" s="13">
        <v>0</v>
      </c>
      <c r="S330" s="21"/>
      <c r="T330" s="13">
        <v>0</v>
      </c>
      <c r="U330" s="13">
        <v>0</v>
      </c>
      <c r="V330" s="13">
        <v>0</v>
      </c>
      <c r="W330" s="21"/>
      <c r="X330" s="47">
        <f t="shared" si="20"/>
        <v>0</v>
      </c>
      <c r="Y330" s="47">
        <f t="shared" si="21"/>
        <v>0</v>
      </c>
      <c r="Z330" s="47">
        <f t="shared" si="22"/>
        <v>0</v>
      </c>
      <c r="AA330" s="47">
        <f t="shared" si="23"/>
        <v>0</v>
      </c>
    </row>
    <row r="331" spans="1:27" ht="114" hidden="1">
      <c r="A331" s="23">
        <v>199</v>
      </c>
      <c r="B331" s="22">
        <v>10</v>
      </c>
      <c r="C331" s="22" t="s">
        <v>231</v>
      </c>
      <c r="E331" s="36" t="s">
        <v>694</v>
      </c>
      <c r="F331" s="35" t="s">
        <v>3112</v>
      </c>
      <c r="G331" s="35" t="s">
        <v>695</v>
      </c>
      <c r="H331" s="12">
        <v>0</v>
      </c>
      <c r="I331" s="12">
        <v>0</v>
      </c>
      <c r="J331" s="12">
        <v>0</v>
      </c>
      <c r="K331" s="36"/>
      <c r="L331" s="12">
        <v>0</v>
      </c>
      <c r="M331" s="12">
        <v>0</v>
      </c>
      <c r="N331" s="12">
        <v>0</v>
      </c>
      <c r="O331" s="36" t="s">
        <v>3125</v>
      </c>
      <c r="P331" s="13">
        <v>0</v>
      </c>
      <c r="Q331" s="13">
        <v>0</v>
      </c>
      <c r="R331" s="13">
        <v>0</v>
      </c>
      <c r="S331" s="21"/>
      <c r="T331" s="13">
        <v>0</v>
      </c>
      <c r="U331" s="13">
        <v>0</v>
      </c>
      <c r="V331" s="13">
        <v>0</v>
      </c>
      <c r="W331" s="21"/>
      <c r="X331" s="47">
        <f t="shared" si="20"/>
        <v>0</v>
      </c>
      <c r="Y331" s="47">
        <f t="shared" si="21"/>
        <v>0</v>
      </c>
      <c r="Z331" s="47">
        <f t="shared" si="22"/>
        <v>0</v>
      </c>
      <c r="AA331" s="47">
        <f t="shared" si="23"/>
        <v>0</v>
      </c>
    </row>
    <row r="332" spans="1:27" ht="256.5" hidden="1">
      <c r="A332" s="23">
        <v>199</v>
      </c>
      <c r="B332" s="22">
        <v>11</v>
      </c>
      <c r="C332" s="22" t="s">
        <v>233</v>
      </c>
      <c r="E332" s="36" t="s">
        <v>1257</v>
      </c>
      <c r="F332" s="35" t="s">
        <v>2340</v>
      </c>
      <c r="G332" s="35" t="s">
        <v>1546</v>
      </c>
      <c r="H332" s="12">
        <v>0</v>
      </c>
      <c r="I332" s="12">
        <v>1</v>
      </c>
      <c r="J332" s="12">
        <v>0</v>
      </c>
      <c r="K332" s="36" t="s">
        <v>3144</v>
      </c>
      <c r="L332" s="12">
        <v>0</v>
      </c>
      <c r="M332" s="12">
        <v>0</v>
      </c>
      <c r="N332" s="12">
        <v>0</v>
      </c>
      <c r="O332" s="36" t="s">
        <v>3151</v>
      </c>
      <c r="P332" s="13">
        <v>0</v>
      </c>
      <c r="Q332" s="13">
        <v>0</v>
      </c>
      <c r="R332" s="13">
        <v>0</v>
      </c>
      <c r="S332" s="21"/>
      <c r="T332" s="13">
        <v>0</v>
      </c>
      <c r="U332" s="13">
        <v>0</v>
      </c>
      <c r="V332" s="13">
        <v>0</v>
      </c>
      <c r="W332" s="21"/>
      <c r="X332" s="47">
        <f t="shared" si="20"/>
        <v>0</v>
      </c>
      <c r="Y332" s="47">
        <f t="shared" si="21"/>
        <v>0.4330127018922193</v>
      </c>
      <c r="Z332" s="47">
        <f t="shared" si="22"/>
        <v>0</v>
      </c>
      <c r="AA332" s="47">
        <f t="shared" si="23"/>
        <v>0.4330127018922193</v>
      </c>
    </row>
    <row r="333" spans="1:27" ht="270.75" hidden="1">
      <c r="A333" s="23">
        <v>199</v>
      </c>
      <c r="B333" s="22">
        <v>12</v>
      </c>
      <c r="C333" s="22" t="s">
        <v>237</v>
      </c>
      <c r="E333" s="36" t="s">
        <v>3113</v>
      </c>
      <c r="F333" s="35" t="s">
        <v>2341</v>
      </c>
      <c r="G333" s="35" t="s">
        <v>696</v>
      </c>
      <c r="H333" s="12">
        <v>0</v>
      </c>
      <c r="I333" s="12">
        <v>0</v>
      </c>
      <c r="J333" s="12">
        <v>0</v>
      </c>
      <c r="K333" s="36" t="s">
        <v>3604</v>
      </c>
      <c r="L333" s="12">
        <v>0</v>
      </c>
      <c r="M333" s="12">
        <v>0</v>
      </c>
      <c r="N333" s="12">
        <v>0</v>
      </c>
      <c r="O333" s="36" t="s">
        <v>3635</v>
      </c>
      <c r="P333" s="13">
        <v>0</v>
      </c>
      <c r="Q333" s="13">
        <v>0</v>
      </c>
      <c r="R333" s="13">
        <v>0</v>
      </c>
      <c r="S333" s="21" t="s">
        <v>3158</v>
      </c>
      <c r="T333" s="13">
        <v>0</v>
      </c>
      <c r="U333" s="13">
        <v>0</v>
      </c>
      <c r="V333" s="13">
        <v>0</v>
      </c>
      <c r="W333" s="21"/>
      <c r="X333" s="47">
        <f t="shared" si="20"/>
        <v>0</v>
      </c>
      <c r="Y333" s="47">
        <f t="shared" si="21"/>
        <v>0</v>
      </c>
      <c r="Z333" s="47">
        <f t="shared" si="22"/>
        <v>0</v>
      </c>
      <c r="AA333" s="47">
        <f t="shared" si="23"/>
        <v>0</v>
      </c>
    </row>
    <row r="334" spans="1:27" ht="156.75" hidden="1">
      <c r="A334" s="23">
        <v>199</v>
      </c>
      <c r="B334" s="22">
        <v>13</v>
      </c>
      <c r="C334" s="22" t="s">
        <v>240</v>
      </c>
      <c r="E334" s="36" t="s">
        <v>3114</v>
      </c>
      <c r="F334" s="35" t="s">
        <v>3115</v>
      </c>
      <c r="G334" s="35" t="s">
        <v>697</v>
      </c>
      <c r="H334" s="12">
        <v>0</v>
      </c>
      <c r="I334" s="12">
        <v>0</v>
      </c>
      <c r="J334" s="12">
        <v>0</v>
      </c>
      <c r="K334" s="36"/>
      <c r="L334" s="12">
        <v>0</v>
      </c>
      <c r="M334" s="12">
        <v>0</v>
      </c>
      <c r="N334" s="12">
        <v>0</v>
      </c>
      <c r="O334" s="36"/>
      <c r="P334" s="13">
        <v>0</v>
      </c>
      <c r="Q334" s="13">
        <v>0</v>
      </c>
      <c r="R334" s="13">
        <v>0</v>
      </c>
      <c r="S334" s="21"/>
      <c r="T334" s="13">
        <v>0</v>
      </c>
      <c r="U334" s="13">
        <v>0</v>
      </c>
      <c r="V334" s="13">
        <v>0</v>
      </c>
      <c r="W334" s="21"/>
      <c r="X334" s="47">
        <f t="shared" si="20"/>
        <v>0</v>
      </c>
      <c r="Y334" s="47">
        <f t="shared" si="21"/>
        <v>0</v>
      </c>
      <c r="Z334" s="47">
        <f t="shared" si="22"/>
        <v>0</v>
      </c>
      <c r="AA334" s="47">
        <f t="shared" si="23"/>
        <v>0</v>
      </c>
    </row>
    <row r="335" spans="1:27" ht="142.5" hidden="1">
      <c r="A335" s="23">
        <v>199</v>
      </c>
      <c r="B335" s="22">
        <v>14</v>
      </c>
      <c r="C335" s="22" t="s">
        <v>243</v>
      </c>
      <c r="E335" s="36" t="s">
        <v>3116</v>
      </c>
      <c r="F335" s="35" t="s">
        <v>3117</v>
      </c>
      <c r="G335" s="35" t="s">
        <v>698</v>
      </c>
      <c r="H335" s="12">
        <v>0</v>
      </c>
      <c r="I335" s="12">
        <v>0</v>
      </c>
      <c r="J335" s="12">
        <v>0</v>
      </c>
      <c r="K335" s="36"/>
      <c r="L335" s="12">
        <v>0</v>
      </c>
      <c r="M335" s="12">
        <v>0</v>
      </c>
      <c r="N335" s="12">
        <v>0</v>
      </c>
      <c r="O335" s="36"/>
      <c r="P335" s="13">
        <v>0</v>
      </c>
      <c r="Q335" s="13">
        <v>0</v>
      </c>
      <c r="R335" s="13">
        <v>0</v>
      </c>
      <c r="S335" s="21"/>
      <c r="T335" s="13">
        <v>0</v>
      </c>
      <c r="U335" s="13">
        <v>0</v>
      </c>
      <c r="V335" s="13">
        <v>0</v>
      </c>
      <c r="W335" s="21"/>
      <c r="X335" s="47">
        <f t="shared" si="20"/>
        <v>0</v>
      </c>
      <c r="Y335" s="47">
        <f t="shared" si="21"/>
        <v>0</v>
      </c>
      <c r="Z335" s="47">
        <f t="shared" si="22"/>
        <v>0</v>
      </c>
      <c r="AA335" s="47">
        <f t="shared" si="23"/>
        <v>0</v>
      </c>
    </row>
    <row r="336" spans="1:27" ht="85.5" hidden="1">
      <c r="A336" s="23">
        <v>199</v>
      </c>
      <c r="B336" s="22">
        <v>15</v>
      </c>
      <c r="C336" s="22" t="s">
        <v>243</v>
      </c>
      <c r="E336" s="36" t="s">
        <v>3120</v>
      </c>
      <c r="F336" s="35" t="s">
        <v>3119</v>
      </c>
      <c r="G336" s="35" t="s">
        <v>699</v>
      </c>
      <c r="H336" s="12">
        <v>0</v>
      </c>
      <c r="I336" s="12">
        <v>0</v>
      </c>
      <c r="J336" s="12">
        <v>0</v>
      </c>
      <c r="K336" s="36"/>
      <c r="L336" s="12">
        <v>0</v>
      </c>
      <c r="M336" s="12">
        <v>0</v>
      </c>
      <c r="N336" s="12">
        <v>0</v>
      </c>
      <c r="O336" s="36"/>
      <c r="P336" s="13">
        <v>0</v>
      </c>
      <c r="Q336" s="13">
        <v>0</v>
      </c>
      <c r="R336" s="13">
        <v>0</v>
      </c>
      <c r="S336" s="21"/>
      <c r="T336" s="13">
        <v>0</v>
      </c>
      <c r="U336" s="13">
        <v>0</v>
      </c>
      <c r="V336" s="13">
        <v>0</v>
      </c>
      <c r="W336" s="21"/>
      <c r="X336" s="47">
        <f t="shared" si="20"/>
        <v>0</v>
      </c>
      <c r="Y336" s="47">
        <f t="shared" si="21"/>
        <v>0</v>
      </c>
      <c r="Z336" s="47">
        <f t="shared" si="22"/>
        <v>0</v>
      </c>
      <c r="AA336" s="47">
        <f t="shared" si="23"/>
        <v>0</v>
      </c>
    </row>
    <row r="337" spans="1:27" ht="42.75" hidden="1">
      <c r="A337" s="23">
        <v>199</v>
      </c>
      <c r="B337" s="22">
        <v>16</v>
      </c>
      <c r="C337" s="22" t="s">
        <v>243</v>
      </c>
      <c r="E337" s="36" t="s">
        <v>3118</v>
      </c>
      <c r="F337" s="35" t="s">
        <v>2342</v>
      </c>
      <c r="G337" s="35" t="s">
        <v>46</v>
      </c>
      <c r="H337" s="12">
        <v>0</v>
      </c>
      <c r="I337" s="12">
        <v>0</v>
      </c>
      <c r="J337" s="12">
        <v>0</v>
      </c>
      <c r="K337" s="36"/>
      <c r="L337" s="12">
        <v>0</v>
      </c>
      <c r="M337" s="12">
        <v>0</v>
      </c>
      <c r="N337" s="12">
        <v>0</v>
      </c>
      <c r="O337" s="36"/>
      <c r="P337" s="13">
        <v>0</v>
      </c>
      <c r="Q337" s="13">
        <v>0</v>
      </c>
      <c r="R337" s="13">
        <v>0</v>
      </c>
      <c r="S337" s="21"/>
      <c r="T337" s="13">
        <v>0</v>
      </c>
      <c r="U337" s="13">
        <v>0</v>
      </c>
      <c r="V337" s="13">
        <v>0</v>
      </c>
      <c r="W337" s="21"/>
      <c r="X337" s="47">
        <f t="shared" si="20"/>
        <v>0</v>
      </c>
      <c r="Y337" s="47">
        <f t="shared" si="21"/>
        <v>0</v>
      </c>
      <c r="Z337" s="47">
        <f t="shared" si="22"/>
        <v>0</v>
      </c>
      <c r="AA337" s="47">
        <f t="shared" si="23"/>
        <v>0</v>
      </c>
    </row>
    <row r="338" spans="1:27" ht="57" hidden="1">
      <c r="A338" s="23">
        <v>214</v>
      </c>
      <c r="B338" s="25">
        <v>1</v>
      </c>
      <c r="C338" s="25" t="s">
        <v>221</v>
      </c>
      <c r="D338" s="25"/>
      <c r="E338" s="30" t="s">
        <v>277</v>
      </c>
      <c r="F338" s="24" t="s">
        <v>2064</v>
      </c>
      <c r="G338" s="24" t="s">
        <v>46</v>
      </c>
      <c r="H338" s="12">
        <v>0</v>
      </c>
      <c r="I338" s="12">
        <v>0</v>
      </c>
      <c r="J338" s="12">
        <v>0</v>
      </c>
      <c r="K338" s="36"/>
      <c r="L338" s="12">
        <v>0</v>
      </c>
      <c r="M338" s="12">
        <v>0</v>
      </c>
      <c r="N338" s="12">
        <v>0</v>
      </c>
      <c r="O338" s="36"/>
      <c r="P338" s="13">
        <v>0</v>
      </c>
      <c r="Q338" s="13">
        <v>0</v>
      </c>
      <c r="R338" s="13">
        <v>0</v>
      </c>
      <c r="S338" s="21"/>
      <c r="T338" s="13">
        <v>0</v>
      </c>
      <c r="U338" s="13">
        <v>0</v>
      </c>
      <c r="V338" s="13">
        <v>0</v>
      </c>
      <c r="W338" s="21"/>
      <c r="X338" s="85"/>
      <c r="Y338" s="85"/>
      <c r="Z338" s="85"/>
      <c r="AA338" s="47" t="s">
        <v>243</v>
      </c>
    </row>
    <row r="339" spans="1:27" ht="128.25" hidden="1">
      <c r="A339" s="23">
        <v>214</v>
      </c>
      <c r="B339" s="25">
        <v>2</v>
      </c>
      <c r="C339" s="25" t="s">
        <v>221</v>
      </c>
      <c r="D339" s="25"/>
      <c r="E339" s="30" t="s">
        <v>1069</v>
      </c>
      <c r="F339" s="24" t="s">
        <v>2065</v>
      </c>
      <c r="G339" s="24" t="s">
        <v>1498</v>
      </c>
      <c r="H339" s="12">
        <v>0</v>
      </c>
      <c r="I339" s="12">
        <v>0</v>
      </c>
      <c r="J339" s="12">
        <v>0</v>
      </c>
      <c r="K339" s="36"/>
      <c r="L339" s="12">
        <v>0</v>
      </c>
      <c r="M339" s="12">
        <v>0</v>
      </c>
      <c r="N339" s="12">
        <v>0</v>
      </c>
      <c r="O339" s="36" t="s">
        <v>3636</v>
      </c>
      <c r="P339" s="87">
        <v>0</v>
      </c>
      <c r="Q339" s="87">
        <v>0</v>
      </c>
      <c r="R339" s="87">
        <v>0</v>
      </c>
      <c r="S339" s="21"/>
      <c r="T339" s="76">
        <v>0</v>
      </c>
      <c r="U339" s="76">
        <v>0</v>
      </c>
      <c r="V339" s="76">
        <v>0</v>
      </c>
      <c r="W339" s="77" t="s">
        <v>3554</v>
      </c>
      <c r="X339" s="47"/>
      <c r="Y339" s="47"/>
      <c r="Z339" s="47"/>
      <c r="AA339" s="47" t="s">
        <v>243</v>
      </c>
    </row>
    <row r="340" spans="1:27" ht="71.25" hidden="1">
      <c r="A340" s="23">
        <v>214</v>
      </c>
      <c r="B340" s="25">
        <v>3</v>
      </c>
      <c r="C340" s="25" t="s">
        <v>222</v>
      </c>
      <c r="D340" s="25"/>
      <c r="E340" s="30" t="s">
        <v>3160</v>
      </c>
      <c r="F340" s="24" t="s">
        <v>3161</v>
      </c>
      <c r="G340" s="24" t="s">
        <v>2575</v>
      </c>
      <c r="H340" s="12">
        <v>0</v>
      </c>
      <c r="I340" s="12">
        <v>1</v>
      </c>
      <c r="J340" s="12">
        <v>0</v>
      </c>
      <c r="K340" s="36"/>
      <c r="L340" s="12">
        <v>0</v>
      </c>
      <c r="M340" s="12">
        <v>1</v>
      </c>
      <c r="N340" s="12">
        <v>0</v>
      </c>
      <c r="O340" s="36"/>
      <c r="P340" s="87">
        <v>0</v>
      </c>
      <c r="Q340" s="87">
        <v>1</v>
      </c>
      <c r="R340" s="87">
        <v>0</v>
      </c>
      <c r="S340" s="21"/>
      <c r="T340" s="13">
        <v>0</v>
      </c>
      <c r="U340" s="13">
        <v>1</v>
      </c>
      <c r="V340" s="13">
        <v>0</v>
      </c>
      <c r="W340" s="32" t="s">
        <v>3555</v>
      </c>
      <c r="X340" s="47"/>
      <c r="Y340" s="47"/>
      <c r="Z340" s="47"/>
      <c r="AA340" s="47" t="s">
        <v>243</v>
      </c>
    </row>
    <row r="341" spans="1:27" ht="142.5" hidden="1">
      <c r="A341" s="23">
        <v>214</v>
      </c>
      <c r="B341" s="25">
        <v>4</v>
      </c>
      <c r="C341" s="25" t="s">
        <v>224</v>
      </c>
      <c r="D341" s="25"/>
      <c r="E341" s="30" t="s">
        <v>1070</v>
      </c>
      <c r="F341" s="24" t="s">
        <v>3162</v>
      </c>
      <c r="G341" s="24" t="s">
        <v>1065</v>
      </c>
      <c r="H341" s="12">
        <v>0</v>
      </c>
      <c r="I341" s="12">
        <v>0</v>
      </c>
      <c r="J341" s="12">
        <v>0</v>
      </c>
      <c r="K341" s="36"/>
      <c r="L341" s="12">
        <v>0</v>
      </c>
      <c r="M341" s="12">
        <v>0</v>
      </c>
      <c r="N341" s="12">
        <v>0</v>
      </c>
      <c r="O341" s="36"/>
      <c r="P341" s="87">
        <v>0</v>
      </c>
      <c r="Q341" s="87">
        <v>0</v>
      </c>
      <c r="R341" s="87">
        <v>0</v>
      </c>
      <c r="S341" s="61" t="s">
        <v>3507</v>
      </c>
      <c r="T341" s="13">
        <v>1</v>
      </c>
      <c r="U341" s="13">
        <v>0</v>
      </c>
      <c r="V341" s="13">
        <v>0</v>
      </c>
      <c r="W341" s="32" t="s">
        <v>3556</v>
      </c>
      <c r="X341" s="47"/>
      <c r="Y341" s="47"/>
      <c r="Z341" s="47"/>
      <c r="AA341" s="47" t="s">
        <v>243</v>
      </c>
    </row>
    <row r="342" spans="1:27" ht="156.75" hidden="1">
      <c r="A342" s="23">
        <v>214</v>
      </c>
      <c r="B342" s="25">
        <v>5</v>
      </c>
      <c r="C342" s="25" t="s">
        <v>227</v>
      </c>
      <c r="D342" s="25"/>
      <c r="E342" s="34" t="s">
        <v>1499</v>
      </c>
      <c r="F342" s="24" t="s">
        <v>2066</v>
      </c>
      <c r="G342" s="24" t="s">
        <v>1500</v>
      </c>
      <c r="H342" s="12">
        <v>0</v>
      </c>
      <c r="I342" s="12">
        <v>0</v>
      </c>
      <c r="J342" s="12">
        <v>0</v>
      </c>
      <c r="K342" s="36"/>
      <c r="L342" s="12">
        <v>0</v>
      </c>
      <c r="M342" s="12">
        <v>0</v>
      </c>
      <c r="N342" s="12">
        <v>0</v>
      </c>
      <c r="O342" s="36"/>
      <c r="P342" s="87">
        <v>0</v>
      </c>
      <c r="Q342" s="87">
        <v>0</v>
      </c>
      <c r="R342" s="87">
        <v>0</v>
      </c>
      <c r="S342" s="21"/>
      <c r="T342" s="13">
        <v>0</v>
      </c>
      <c r="U342" s="13">
        <v>0</v>
      </c>
      <c r="V342" s="13">
        <v>0</v>
      </c>
      <c r="W342" s="32"/>
      <c r="X342" s="47"/>
      <c r="Y342" s="47"/>
      <c r="Z342" s="47"/>
      <c r="AA342" s="47" t="s">
        <v>243</v>
      </c>
    </row>
    <row r="343" spans="1:27" ht="71.25" hidden="1">
      <c r="A343" s="23">
        <v>214</v>
      </c>
      <c r="B343" s="25">
        <v>6</v>
      </c>
      <c r="C343" s="25" t="s">
        <v>228</v>
      </c>
      <c r="D343" s="25"/>
      <c r="E343" s="30" t="s">
        <v>1071</v>
      </c>
      <c r="F343" s="24" t="s">
        <v>2067</v>
      </c>
      <c r="G343" s="24" t="s">
        <v>46</v>
      </c>
      <c r="H343" s="12">
        <v>0</v>
      </c>
      <c r="I343" s="12">
        <v>0</v>
      </c>
      <c r="J343" s="12">
        <v>0</v>
      </c>
      <c r="K343" s="36"/>
      <c r="L343" s="12">
        <v>0</v>
      </c>
      <c r="M343" s="12">
        <v>0</v>
      </c>
      <c r="N343" s="12">
        <v>0</v>
      </c>
      <c r="O343" s="36"/>
      <c r="P343" s="87">
        <v>0</v>
      </c>
      <c r="Q343" s="87">
        <v>0</v>
      </c>
      <c r="R343" s="87">
        <v>0</v>
      </c>
      <c r="S343" s="21"/>
      <c r="T343" s="13">
        <v>0</v>
      </c>
      <c r="U343" s="13">
        <v>0</v>
      </c>
      <c r="V343" s="13">
        <v>0</v>
      </c>
      <c r="W343" s="32"/>
      <c r="X343" s="47"/>
      <c r="Y343" s="47"/>
      <c r="Z343" s="47"/>
      <c r="AA343" s="47" t="s">
        <v>243</v>
      </c>
    </row>
    <row r="344" spans="1:27" ht="71.25" hidden="1">
      <c r="A344" s="23">
        <v>214</v>
      </c>
      <c r="B344" s="25">
        <v>7</v>
      </c>
      <c r="C344" s="25" t="s">
        <v>231</v>
      </c>
      <c r="D344" s="25"/>
      <c r="E344" s="30" t="s">
        <v>1072</v>
      </c>
      <c r="F344" s="24" t="s">
        <v>2068</v>
      </c>
      <c r="G344" s="24" t="s">
        <v>46</v>
      </c>
      <c r="H344" s="12">
        <v>0</v>
      </c>
      <c r="I344" s="12">
        <v>0</v>
      </c>
      <c r="J344" s="12">
        <v>0</v>
      </c>
      <c r="K344" s="36"/>
      <c r="L344" s="12">
        <v>0</v>
      </c>
      <c r="M344" s="12">
        <v>0</v>
      </c>
      <c r="N344" s="12">
        <v>0</v>
      </c>
      <c r="O344" s="36"/>
      <c r="P344" s="87">
        <v>0</v>
      </c>
      <c r="Q344" s="87">
        <v>0</v>
      </c>
      <c r="R344" s="87">
        <v>0</v>
      </c>
      <c r="S344" s="21"/>
      <c r="T344" s="2">
        <v>0</v>
      </c>
      <c r="U344" s="2">
        <v>0</v>
      </c>
      <c r="V344" s="2">
        <v>0</v>
      </c>
      <c r="W344" s="73"/>
      <c r="X344" s="47"/>
      <c r="Y344" s="47"/>
      <c r="Z344" s="47"/>
      <c r="AA344" s="47" t="s">
        <v>243</v>
      </c>
    </row>
    <row r="345" spans="1:27" ht="71.25" hidden="1">
      <c r="A345" s="23">
        <v>214</v>
      </c>
      <c r="B345" s="25">
        <v>8</v>
      </c>
      <c r="C345" s="25" t="s">
        <v>231</v>
      </c>
      <c r="D345" s="25"/>
      <c r="E345" s="30" t="s">
        <v>1073</v>
      </c>
      <c r="F345" s="24" t="s">
        <v>2069</v>
      </c>
      <c r="G345" s="24" t="s">
        <v>46</v>
      </c>
      <c r="H345" s="12">
        <v>0</v>
      </c>
      <c r="I345" s="12">
        <v>0</v>
      </c>
      <c r="J345" s="12">
        <v>0</v>
      </c>
      <c r="K345" s="36"/>
      <c r="L345" s="12">
        <v>0</v>
      </c>
      <c r="M345" s="12">
        <v>0</v>
      </c>
      <c r="N345" s="12">
        <v>0</v>
      </c>
      <c r="O345" s="36"/>
      <c r="P345" s="87">
        <v>0</v>
      </c>
      <c r="Q345" s="87">
        <v>0</v>
      </c>
      <c r="R345" s="87">
        <v>0</v>
      </c>
      <c r="S345" s="21"/>
      <c r="T345" s="13">
        <v>0</v>
      </c>
      <c r="U345" s="13">
        <v>0</v>
      </c>
      <c r="V345" s="13">
        <v>0</v>
      </c>
      <c r="W345" s="32"/>
      <c r="X345" s="47"/>
      <c r="Y345" s="47"/>
      <c r="Z345" s="47"/>
      <c r="AA345" s="47" t="s">
        <v>243</v>
      </c>
    </row>
    <row r="346" spans="1:27" ht="57" hidden="1">
      <c r="A346" s="23">
        <v>214</v>
      </c>
      <c r="B346" s="25">
        <v>9</v>
      </c>
      <c r="C346" s="25" t="s">
        <v>233</v>
      </c>
      <c r="D346" s="25"/>
      <c r="E346" s="30" t="s">
        <v>1074</v>
      </c>
      <c r="F346" s="24" t="s">
        <v>3163</v>
      </c>
      <c r="G346" s="24" t="s">
        <v>46</v>
      </c>
      <c r="H346" s="12">
        <v>0</v>
      </c>
      <c r="I346" s="12">
        <v>0</v>
      </c>
      <c r="J346" s="12">
        <v>0</v>
      </c>
      <c r="K346" s="36"/>
      <c r="L346" s="12">
        <v>0</v>
      </c>
      <c r="M346" s="12">
        <v>0</v>
      </c>
      <c r="N346" s="12">
        <v>0</v>
      </c>
      <c r="O346" s="36"/>
      <c r="P346" s="87">
        <v>0</v>
      </c>
      <c r="Q346" s="87">
        <v>0</v>
      </c>
      <c r="R346" s="87">
        <v>0</v>
      </c>
      <c r="S346" s="21"/>
      <c r="T346" s="13">
        <v>0</v>
      </c>
      <c r="U346" s="13">
        <v>0</v>
      </c>
      <c r="V346" s="13">
        <v>0</v>
      </c>
      <c r="W346" s="32"/>
      <c r="X346" s="47"/>
      <c r="Y346" s="47"/>
      <c r="Z346" s="47"/>
      <c r="AA346" s="47" t="s">
        <v>243</v>
      </c>
    </row>
    <row r="347" spans="1:27" ht="99.75" hidden="1">
      <c r="A347" s="23">
        <v>214</v>
      </c>
      <c r="B347" s="25">
        <v>10</v>
      </c>
      <c r="C347" s="25" t="s">
        <v>233</v>
      </c>
      <c r="D347" s="25"/>
      <c r="E347" s="30" t="s">
        <v>3164</v>
      </c>
      <c r="F347" s="24" t="s">
        <v>2070</v>
      </c>
      <c r="G347" s="24" t="s">
        <v>1501</v>
      </c>
      <c r="H347" s="12">
        <v>0</v>
      </c>
      <c r="I347" s="12">
        <v>0</v>
      </c>
      <c r="J347" s="12">
        <v>0</v>
      </c>
      <c r="K347" s="36"/>
      <c r="L347" s="12">
        <v>0</v>
      </c>
      <c r="M347" s="12">
        <v>0</v>
      </c>
      <c r="N347" s="12">
        <v>0</v>
      </c>
      <c r="O347" s="36"/>
      <c r="P347" s="87">
        <v>1</v>
      </c>
      <c r="Q347" s="87">
        <v>0</v>
      </c>
      <c r="R347" s="87">
        <v>0</v>
      </c>
      <c r="S347" s="21"/>
      <c r="T347" s="2">
        <v>0</v>
      </c>
      <c r="U347" s="2">
        <v>0</v>
      </c>
      <c r="V347" s="2">
        <v>0</v>
      </c>
      <c r="W347" s="73"/>
      <c r="X347" s="47"/>
      <c r="Y347" s="47"/>
      <c r="Z347" s="47"/>
      <c r="AA347" s="47" t="s">
        <v>243</v>
      </c>
    </row>
    <row r="348" spans="1:27" ht="85.5" hidden="1">
      <c r="A348" s="23">
        <v>214</v>
      </c>
      <c r="B348" s="25">
        <v>11</v>
      </c>
      <c r="C348" s="25" t="s">
        <v>237</v>
      </c>
      <c r="D348" s="25"/>
      <c r="E348" s="30" t="s">
        <v>3165</v>
      </c>
      <c r="F348" s="24" t="s">
        <v>2071</v>
      </c>
      <c r="G348" s="24" t="s">
        <v>1066</v>
      </c>
      <c r="H348" s="12">
        <v>0</v>
      </c>
      <c r="I348" s="12">
        <v>0</v>
      </c>
      <c r="J348" s="12">
        <v>0</v>
      </c>
      <c r="K348" s="36"/>
      <c r="L348" s="12">
        <v>0</v>
      </c>
      <c r="M348" s="12">
        <v>0</v>
      </c>
      <c r="N348" s="12">
        <v>0</v>
      </c>
      <c r="O348" s="36"/>
      <c r="P348" s="87">
        <v>1</v>
      </c>
      <c r="Q348" s="87">
        <v>0</v>
      </c>
      <c r="R348" s="87">
        <v>0</v>
      </c>
      <c r="S348" s="21"/>
      <c r="T348" s="13">
        <v>1</v>
      </c>
      <c r="U348" s="13">
        <v>0</v>
      </c>
      <c r="V348" s="10">
        <v>0</v>
      </c>
      <c r="W348" s="21" t="s">
        <v>3557</v>
      </c>
      <c r="X348" s="47"/>
      <c r="Y348" s="47"/>
      <c r="Z348" s="47"/>
      <c r="AA348" s="47" t="s">
        <v>243</v>
      </c>
    </row>
    <row r="349" spans="1:27" ht="114" hidden="1">
      <c r="A349" s="23">
        <v>214</v>
      </c>
      <c r="B349" s="25">
        <v>12</v>
      </c>
      <c r="C349" s="25" t="s">
        <v>240</v>
      </c>
      <c r="D349" s="25"/>
      <c r="E349" s="30" t="s">
        <v>1075</v>
      </c>
      <c r="F349" s="24" t="s">
        <v>2072</v>
      </c>
      <c r="G349" s="24" t="s">
        <v>1067</v>
      </c>
      <c r="H349" s="12">
        <v>0</v>
      </c>
      <c r="I349" s="12">
        <v>0</v>
      </c>
      <c r="J349" s="12">
        <v>0</v>
      </c>
      <c r="K349" s="36"/>
      <c r="L349" s="12">
        <v>0</v>
      </c>
      <c r="M349" s="12">
        <v>0</v>
      </c>
      <c r="N349" s="12">
        <v>0</v>
      </c>
      <c r="O349" s="36"/>
      <c r="P349" s="87">
        <v>0</v>
      </c>
      <c r="Q349" s="87">
        <v>0</v>
      </c>
      <c r="R349" s="87">
        <v>0</v>
      </c>
      <c r="S349" s="21"/>
      <c r="T349" s="13">
        <v>0</v>
      </c>
      <c r="U349" s="13">
        <v>0</v>
      </c>
      <c r="V349" s="13">
        <v>0</v>
      </c>
      <c r="W349" s="32"/>
      <c r="X349" s="47"/>
      <c r="Y349" s="47"/>
      <c r="Z349" s="47"/>
      <c r="AA349" s="47" t="s">
        <v>243</v>
      </c>
    </row>
    <row r="350" spans="1:27" ht="99.75" hidden="1">
      <c r="A350" s="23">
        <v>214</v>
      </c>
      <c r="B350" s="25">
        <v>13</v>
      </c>
      <c r="C350" s="25" t="s">
        <v>243</v>
      </c>
      <c r="D350" s="25"/>
      <c r="E350" s="30" t="s">
        <v>1076</v>
      </c>
      <c r="F350" s="24" t="s">
        <v>2073</v>
      </c>
      <c r="G350" s="24" t="s">
        <v>1068</v>
      </c>
      <c r="H350" s="12">
        <v>0</v>
      </c>
      <c r="I350" s="12">
        <v>0</v>
      </c>
      <c r="J350" s="12">
        <v>0</v>
      </c>
      <c r="K350" s="36"/>
      <c r="L350" s="12">
        <v>0</v>
      </c>
      <c r="M350" s="12">
        <v>0</v>
      </c>
      <c r="N350" s="12">
        <v>0</v>
      </c>
      <c r="O350" s="36"/>
      <c r="P350" s="87">
        <v>0</v>
      </c>
      <c r="Q350" s="87">
        <v>0</v>
      </c>
      <c r="R350" s="87">
        <v>0</v>
      </c>
      <c r="S350" s="21"/>
      <c r="T350" s="13">
        <v>0</v>
      </c>
      <c r="U350" s="13">
        <v>0</v>
      </c>
      <c r="V350" s="13">
        <v>0</v>
      </c>
      <c r="W350" s="32"/>
      <c r="X350" s="47"/>
      <c r="Y350" s="47"/>
      <c r="Z350" s="47"/>
      <c r="AA350" s="47" t="s">
        <v>243</v>
      </c>
    </row>
    <row r="351" spans="1:27" ht="142.5" hidden="1">
      <c r="A351" s="23">
        <v>214</v>
      </c>
      <c r="B351" s="25">
        <v>14</v>
      </c>
      <c r="C351" s="25" t="s">
        <v>243</v>
      </c>
      <c r="D351" s="25"/>
      <c r="E351" s="30" t="s">
        <v>1077</v>
      </c>
      <c r="F351" s="24" t="s">
        <v>2074</v>
      </c>
      <c r="G351" s="24" t="s">
        <v>46</v>
      </c>
      <c r="H351" s="12">
        <v>2</v>
      </c>
      <c r="I351" s="12">
        <v>0</v>
      </c>
      <c r="J351" s="12">
        <v>0</v>
      </c>
      <c r="K351" s="36"/>
      <c r="L351" s="12">
        <v>1</v>
      </c>
      <c r="M351" s="12">
        <v>0</v>
      </c>
      <c r="N351" s="12">
        <v>0</v>
      </c>
      <c r="O351" s="78" t="s">
        <v>3637</v>
      </c>
      <c r="P351" s="87">
        <v>2</v>
      </c>
      <c r="Q351" s="87">
        <v>0</v>
      </c>
      <c r="R351" s="87">
        <v>0</v>
      </c>
      <c r="S351" s="21"/>
      <c r="T351" s="13">
        <v>2</v>
      </c>
      <c r="U351" s="13">
        <v>0</v>
      </c>
      <c r="V351" s="13">
        <v>0</v>
      </c>
      <c r="W351" s="32" t="s">
        <v>3558</v>
      </c>
      <c r="X351" s="47"/>
      <c r="Y351" s="47"/>
      <c r="Z351" s="47"/>
      <c r="AA351" s="47" t="s">
        <v>243</v>
      </c>
    </row>
    <row r="352" spans="1:27" ht="114" hidden="1">
      <c r="A352" s="23">
        <v>214</v>
      </c>
      <c r="B352" s="25">
        <v>15</v>
      </c>
      <c r="C352" s="25" t="s">
        <v>243</v>
      </c>
      <c r="D352" s="25"/>
      <c r="E352" s="30" t="s">
        <v>1078</v>
      </c>
      <c r="F352" s="24" t="s">
        <v>2075</v>
      </c>
      <c r="G352" s="24" t="s">
        <v>46</v>
      </c>
      <c r="H352" s="12">
        <v>2</v>
      </c>
      <c r="I352" s="12">
        <v>0</v>
      </c>
      <c r="J352" s="12">
        <v>0</v>
      </c>
      <c r="K352" s="36"/>
      <c r="L352" s="12">
        <v>2</v>
      </c>
      <c r="M352" s="12">
        <v>0</v>
      </c>
      <c r="N352" s="12">
        <v>0</v>
      </c>
      <c r="O352" s="36"/>
      <c r="P352" s="87">
        <v>2</v>
      </c>
      <c r="Q352" s="87">
        <v>0</v>
      </c>
      <c r="R352" s="87">
        <v>0</v>
      </c>
      <c r="S352" s="21"/>
      <c r="T352" s="13">
        <v>2</v>
      </c>
      <c r="U352" s="13">
        <v>0</v>
      </c>
      <c r="V352" s="13">
        <v>0</v>
      </c>
      <c r="W352" s="32" t="s">
        <v>3559</v>
      </c>
      <c r="X352" s="47"/>
      <c r="Y352" s="47"/>
      <c r="Z352" s="47"/>
      <c r="AA352" s="47" t="s">
        <v>243</v>
      </c>
    </row>
    <row r="353" spans="1:27" ht="42.75" hidden="1">
      <c r="A353" s="23">
        <v>234</v>
      </c>
      <c r="B353" s="25">
        <v>1</v>
      </c>
      <c r="C353" s="25" t="s">
        <v>221</v>
      </c>
      <c r="D353" s="25"/>
      <c r="E353" s="36" t="s">
        <v>1052</v>
      </c>
      <c r="F353" s="35" t="s">
        <v>2043</v>
      </c>
      <c r="G353" s="35" t="s">
        <v>46</v>
      </c>
      <c r="H353" s="12">
        <v>1</v>
      </c>
      <c r="I353" s="12">
        <v>0</v>
      </c>
      <c r="J353" s="12">
        <v>0</v>
      </c>
      <c r="K353" s="36"/>
      <c r="L353" s="12">
        <v>1</v>
      </c>
      <c r="M353" s="12">
        <v>0</v>
      </c>
      <c r="N353" s="12">
        <v>0</v>
      </c>
      <c r="O353" s="29" t="s">
        <v>3145</v>
      </c>
      <c r="P353" s="87">
        <v>0</v>
      </c>
      <c r="Q353" s="87">
        <v>0</v>
      </c>
      <c r="R353" s="87">
        <v>0</v>
      </c>
      <c r="S353" s="21"/>
      <c r="T353" s="13">
        <v>1</v>
      </c>
      <c r="U353" s="13">
        <v>0</v>
      </c>
      <c r="V353" s="13">
        <v>0</v>
      </c>
      <c r="W353" s="32" t="s">
        <v>3560</v>
      </c>
      <c r="X353" s="47"/>
      <c r="Y353" s="47"/>
      <c r="Z353" s="47"/>
      <c r="AA353" s="47" t="s">
        <v>243</v>
      </c>
    </row>
    <row r="354" spans="1:27" ht="142.5" hidden="1">
      <c r="A354" s="23">
        <v>234</v>
      </c>
      <c r="B354" s="25">
        <v>2</v>
      </c>
      <c r="C354" s="25" t="s">
        <v>221</v>
      </c>
      <c r="D354" s="25"/>
      <c r="E354" s="36" t="s">
        <v>2574</v>
      </c>
      <c r="F354" s="35" t="s">
        <v>3167</v>
      </c>
      <c r="G354" s="35" t="s">
        <v>46</v>
      </c>
      <c r="H354" s="12">
        <v>0</v>
      </c>
      <c r="I354" s="12">
        <v>0</v>
      </c>
      <c r="J354" s="12">
        <v>0</v>
      </c>
      <c r="K354" s="36"/>
      <c r="L354" s="12">
        <v>0</v>
      </c>
      <c r="M354" s="12">
        <v>0</v>
      </c>
      <c r="N354" s="12">
        <v>0</v>
      </c>
      <c r="O354" s="36"/>
      <c r="P354" s="87">
        <v>0</v>
      </c>
      <c r="Q354" s="87">
        <v>0</v>
      </c>
      <c r="R354" s="87">
        <v>0</v>
      </c>
      <c r="S354" s="21"/>
      <c r="T354" s="13">
        <v>0</v>
      </c>
      <c r="U354" s="13">
        <v>0</v>
      </c>
      <c r="V354" s="13">
        <v>0</v>
      </c>
      <c r="W354" s="32"/>
      <c r="X354" s="47"/>
      <c r="Y354" s="47"/>
      <c r="Z354" s="47"/>
      <c r="AA354" s="47" t="s">
        <v>243</v>
      </c>
    </row>
    <row r="355" spans="1:27" ht="114" hidden="1">
      <c r="A355" s="23">
        <v>234</v>
      </c>
      <c r="B355" s="25">
        <v>3</v>
      </c>
      <c r="C355" s="25" t="s">
        <v>222</v>
      </c>
      <c r="D355" s="25"/>
      <c r="E355" s="36" t="s">
        <v>1053</v>
      </c>
      <c r="F355" s="35" t="s">
        <v>3166</v>
      </c>
      <c r="G355" s="35" t="s">
        <v>46</v>
      </c>
      <c r="H355" s="12">
        <v>0</v>
      </c>
      <c r="I355" s="12">
        <v>0</v>
      </c>
      <c r="J355" s="12">
        <v>0</v>
      </c>
      <c r="K355" s="36"/>
      <c r="L355" s="12">
        <v>0</v>
      </c>
      <c r="M355" s="12">
        <v>0</v>
      </c>
      <c r="N355" s="12">
        <v>0</v>
      </c>
      <c r="O355" s="29" t="s">
        <v>3638</v>
      </c>
      <c r="P355" s="87">
        <v>0</v>
      </c>
      <c r="Q355" s="87">
        <v>0</v>
      </c>
      <c r="R355" s="87">
        <v>0</v>
      </c>
      <c r="S355" s="21" t="s">
        <v>3508</v>
      </c>
      <c r="T355" s="13">
        <v>0</v>
      </c>
      <c r="U355" s="13">
        <v>0</v>
      </c>
      <c r="V355" s="13">
        <v>1</v>
      </c>
      <c r="W355" s="32" t="s">
        <v>3561</v>
      </c>
      <c r="X355" s="47"/>
      <c r="Y355" s="47"/>
      <c r="Z355" s="47"/>
      <c r="AA355" s="47" t="s">
        <v>243</v>
      </c>
    </row>
    <row r="356" spans="1:27" ht="85.5" hidden="1">
      <c r="A356" s="23">
        <v>234</v>
      </c>
      <c r="B356" s="25">
        <v>4</v>
      </c>
      <c r="C356" s="25" t="s">
        <v>222</v>
      </c>
      <c r="D356" s="25"/>
      <c r="E356" s="36" t="s">
        <v>3169</v>
      </c>
      <c r="F356" s="35" t="s">
        <v>3168</v>
      </c>
      <c r="G356" s="35" t="s">
        <v>590</v>
      </c>
      <c r="H356" s="12">
        <v>0</v>
      </c>
      <c r="I356" s="12">
        <v>0</v>
      </c>
      <c r="J356" s="12">
        <v>0</v>
      </c>
      <c r="K356" s="36"/>
      <c r="L356" s="12">
        <v>0</v>
      </c>
      <c r="M356" s="12">
        <v>0</v>
      </c>
      <c r="N356" s="12">
        <v>0</v>
      </c>
      <c r="O356" s="36"/>
      <c r="P356" s="87">
        <v>0</v>
      </c>
      <c r="Q356" s="87">
        <v>0</v>
      </c>
      <c r="R356" s="87">
        <v>0</v>
      </c>
      <c r="S356" s="21"/>
      <c r="T356" s="74">
        <v>0</v>
      </c>
      <c r="U356" s="74">
        <v>0</v>
      </c>
      <c r="V356" s="74">
        <v>0</v>
      </c>
      <c r="W356" s="75"/>
      <c r="X356" s="47"/>
      <c r="Y356" s="47"/>
      <c r="Z356" s="47"/>
      <c r="AA356" s="47" t="s">
        <v>243</v>
      </c>
    </row>
    <row r="357" spans="1:27" ht="228" hidden="1">
      <c r="A357" s="23">
        <v>234</v>
      </c>
      <c r="B357" s="25">
        <v>5</v>
      </c>
      <c r="C357" s="25" t="s">
        <v>224</v>
      </c>
      <c r="D357" s="25"/>
      <c r="E357" s="36" t="s">
        <v>1054</v>
      </c>
      <c r="F357" s="35" t="s">
        <v>3170</v>
      </c>
      <c r="G357" s="35" t="s">
        <v>591</v>
      </c>
      <c r="H357" s="12">
        <v>0</v>
      </c>
      <c r="I357" s="12">
        <v>0</v>
      </c>
      <c r="J357" s="12">
        <v>0</v>
      </c>
      <c r="K357" s="36"/>
      <c r="L357" s="12">
        <v>0</v>
      </c>
      <c r="M357" s="12">
        <v>0</v>
      </c>
      <c r="N357" s="12">
        <v>0</v>
      </c>
      <c r="O357" s="29" t="s">
        <v>3639</v>
      </c>
      <c r="P357" s="87">
        <v>0</v>
      </c>
      <c r="Q357" s="87">
        <v>0</v>
      </c>
      <c r="R357" s="87">
        <v>0</v>
      </c>
      <c r="S357" s="21"/>
      <c r="T357" s="74">
        <v>0</v>
      </c>
      <c r="U357" s="74">
        <v>0</v>
      </c>
      <c r="V357" s="74">
        <v>1</v>
      </c>
      <c r="W357" s="75" t="s">
        <v>3562</v>
      </c>
      <c r="X357" s="47"/>
      <c r="Y357" s="47"/>
      <c r="Z357" s="47"/>
      <c r="AA357" s="47" t="s">
        <v>243</v>
      </c>
    </row>
    <row r="358" spans="1:27" ht="142.5" hidden="1">
      <c r="A358" s="23">
        <v>234</v>
      </c>
      <c r="B358" s="25">
        <v>6</v>
      </c>
      <c r="C358" s="25" t="s">
        <v>224</v>
      </c>
      <c r="D358" s="25"/>
      <c r="E358" s="36" t="s">
        <v>1483</v>
      </c>
      <c r="F358" s="35" t="s">
        <v>3171</v>
      </c>
      <c r="G358" s="35" t="s">
        <v>46</v>
      </c>
      <c r="H358" s="12">
        <v>0</v>
      </c>
      <c r="I358" s="12">
        <v>0</v>
      </c>
      <c r="J358" s="12">
        <v>0</v>
      </c>
      <c r="K358" s="36"/>
      <c r="L358" s="12">
        <v>0</v>
      </c>
      <c r="M358" s="12">
        <v>0</v>
      </c>
      <c r="N358" s="12">
        <v>0</v>
      </c>
      <c r="O358" s="36"/>
      <c r="P358" s="87">
        <v>0</v>
      </c>
      <c r="Q358" s="87">
        <v>0</v>
      </c>
      <c r="R358" s="87">
        <v>0</v>
      </c>
      <c r="S358" s="21"/>
      <c r="T358" s="13">
        <v>0</v>
      </c>
      <c r="U358" s="13">
        <v>0</v>
      </c>
      <c r="V358" s="13">
        <v>0</v>
      </c>
      <c r="W358" s="32"/>
      <c r="X358" s="47"/>
      <c r="Y358" s="47"/>
      <c r="Z358" s="47"/>
      <c r="AA358" s="47" t="s">
        <v>243</v>
      </c>
    </row>
    <row r="359" spans="1:27" ht="57" hidden="1">
      <c r="A359" s="23">
        <v>234</v>
      </c>
      <c r="B359" s="25">
        <v>7</v>
      </c>
      <c r="C359" s="25" t="s">
        <v>227</v>
      </c>
      <c r="D359" s="25"/>
      <c r="E359" s="36" t="s">
        <v>1484</v>
      </c>
      <c r="F359" s="35" t="s">
        <v>2044</v>
      </c>
      <c r="G359" s="35" t="s">
        <v>46</v>
      </c>
      <c r="H359" s="12">
        <v>1</v>
      </c>
      <c r="I359" s="12">
        <v>0</v>
      </c>
      <c r="J359" s="12">
        <v>0</v>
      </c>
      <c r="K359" s="36"/>
      <c r="L359" s="12">
        <v>1</v>
      </c>
      <c r="M359" s="12">
        <v>0</v>
      </c>
      <c r="N359" s="12">
        <v>0</v>
      </c>
      <c r="O359" s="36"/>
      <c r="P359" s="87">
        <v>1</v>
      </c>
      <c r="Q359" s="87">
        <v>0</v>
      </c>
      <c r="R359" s="87">
        <v>0</v>
      </c>
      <c r="S359" s="21"/>
      <c r="T359" s="2">
        <v>1</v>
      </c>
      <c r="U359" s="2">
        <v>0</v>
      </c>
      <c r="V359" s="2">
        <v>0</v>
      </c>
      <c r="W359" s="73" t="s">
        <v>3563</v>
      </c>
      <c r="X359" s="47"/>
      <c r="Y359" s="47"/>
      <c r="Z359" s="47"/>
      <c r="AA359" s="47" t="s">
        <v>243</v>
      </c>
    </row>
    <row r="360" spans="1:27" ht="156.75" hidden="1">
      <c r="A360" s="23">
        <v>234</v>
      </c>
      <c r="B360" s="25">
        <v>8</v>
      </c>
      <c r="C360" s="25" t="s">
        <v>227</v>
      </c>
      <c r="D360" s="25"/>
      <c r="E360" s="36" t="s">
        <v>592</v>
      </c>
      <c r="F360" s="35" t="s">
        <v>2045</v>
      </c>
      <c r="G360" s="35" t="s">
        <v>46</v>
      </c>
      <c r="H360" s="12">
        <v>1</v>
      </c>
      <c r="I360" s="12">
        <v>1</v>
      </c>
      <c r="J360" s="12">
        <v>0</v>
      </c>
      <c r="K360" s="36"/>
      <c r="L360" s="12">
        <v>1</v>
      </c>
      <c r="M360" s="12">
        <v>1</v>
      </c>
      <c r="N360" s="12">
        <v>0</v>
      </c>
      <c r="O360" s="36" t="s">
        <v>3523</v>
      </c>
      <c r="P360" s="87">
        <v>1</v>
      </c>
      <c r="Q360" s="87">
        <v>0</v>
      </c>
      <c r="R360" s="87">
        <v>0</v>
      </c>
      <c r="S360" s="21"/>
      <c r="T360" s="13">
        <v>2</v>
      </c>
      <c r="U360" s="13">
        <v>0</v>
      </c>
      <c r="V360" s="13">
        <v>1</v>
      </c>
      <c r="W360" s="32" t="s">
        <v>3564</v>
      </c>
      <c r="X360" s="47"/>
      <c r="Y360" s="47"/>
      <c r="Z360" s="47"/>
      <c r="AA360" s="47" t="s">
        <v>243</v>
      </c>
    </row>
    <row r="361" spans="1:27" ht="42.75" hidden="1">
      <c r="A361" s="23">
        <v>234</v>
      </c>
      <c r="B361" s="25">
        <v>9</v>
      </c>
      <c r="C361" s="25" t="s">
        <v>228</v>
      </c>
      <c r="D361" s="25"/>
      <c r="E361" s="36" t="s">
        <v>593</v>
      </c>
      <c r="F361" s="35" t="s">
        <v>2046</v>
      </c>
      <c r="G361" s="35" t="s">
        <v>46</v>
      </c>
      <c r="H361" s="12">
        <v>0</v>
      </c>
      <c r="I361" s="12">
        <v>0</v>
      </c>
      <c r="J361" s="12">
        <v>0</v>
      </c>
      <c r="K361" s="36"/>
      <c r="L361" s="12">
        <v>0</v>
      </c>
      <c r="M361" s="12">
        <v>0</v>
      </c>
      <c r="N361" s="12">
        <v>0</v>
      </c>
      <c r="O361" s="36"/>
      <c r="P361" s="87">
        <v>0</v>
      </c>
      <c r="Q361" s="87">
        <v>0</v>
      </c>
      <c r="R361" s="87">
        <v>0</v>
      </c>
      <c r="S361" s="21"/>
      <c r="T361" s="13">
        <v>0</v>
      </c>
      <c r="U361" s="13">
        <v>0</v>
      </c>
      <c r="V361" s="13">
        <v>0</v>
      </c>
      <c r="W361" s="32"/>
      <c r="X361" s="47"/>
      <c r="Y361" s="47"/>
      <c r="Z361" s="47"/>
      <c r="AA361" s="47" t="s">
        <v>243</v>
      </c>
    </row>
    <row r="362" spans="1:27" ht="71.25" hidden="1">
      <c r="A362" s="23">
        <v>234</v>
      </c>
      <c r="B362" s="25">
        <v>10</v>
      </c>
      <c r="C362" s="25" t="s">
        <v>228</v>
      </c>
      <c r="D362" s="25"/>
      <c r="E362" s="36" t="s">
        <v>1485</v>
      </c>
      <c r="F362" s="35" t="s">
        <v>2047</v>
      </c>
      <c r="G362" s="35" t="s">
        <v>46</v>
      </c>
      <c r="H362" s="12">
        <v>0</v>
      </c>
      <c r="I362" s="12">
        <v>0</v>
      </c>
      <c r="J362" s="12">
        <v>0</v>
      </c>
      <c r="K362" s="36"/>
      <c r="L362" s="12">
        <v>0</v>
      </c>
      <c r="M362" s="12">
        <v>0</v>
      </c>
      <c r="N362" s="12">
        <v>0</v>
      </c>
      <c r="O362" s="36"/>
      <c r="P362" s="87">
        <v>0</v>
      </c>
      <c r="Q362" s="87">
        <v>0</v>
      </c>
      <c r="R362" s="87">
        <v>0</v>
      </c>
      <c r="S362" s="21"/>
      <c r="T362" s="13">
        <v>0</v>
      </c>
      <c r="U362" s="13">
        <v>0</v>
      </c>
      <c r="V362" s="13">
        <v>0</v>
      </c>
      <c r="W362" s="32"/>
      <c r="X362" s="47"/>
      <c r="Y362" s="47"/>
      <c r="Z362" s="47"/>
      <c r="AA362" s="47" t="s">
        <v>243</v>
      </c>
    </row>
    <row r="363" spans="1:27" ht="99.75" hidden="1">
      <c r="A363" s="23">
        <v>234</v>
      </c>
      <c r="B363" s="25">
        <v>11</v>
      </c>
      <c r="C363" s="25" t="s">
        <v>231</v>
      </c>
      <c r="D363" s="25" t="s">
        <v>141</v>
      </c>
      <c r="E363" s="36" t="s">
        <v>1486</v>
      </c>
      <c r="F363" s="35" t="s">
        <v>3172</v>
      </c>
      <c r="G363" s="35" t="s">
        <v>1487</v>
      </c>
      <c r="H363" s="12">
        <v>1</v>
      </c>
      <c r="I363" s="12">
        <v>0</v>
      </c>
      <c r="J363" s="12">
        <v>0</v>
      </c>
      <c r="K363" s="36"/>
      <c r="L363" s="12">
        <v>1</v>
      </c>
      <c r="M363" s="12">
        <v>0</v>
      </c>
      <c r="N363" s="12">
        <v>0</v>
      </c>
      <c r="O363" s="36"/>
      <c r="P363" s="87">
        <v>1</v>
      </c>
      <c r="Q363" s="87">
        <v>0</v>
      </c>
      <c r="R363" s="87">
        <v>0</v>
      </c>
      <c r="S363" s="21"/>
      <c r="T363" s="13">
        <v>1</v>
      </c>
      <c r="U363" s="13">
        <v>0</v>
      </c>
      <c r="V363" s="13">
        <v>0</v>
      </c>
      <c r="W363" s="32" t="s">
        <v>3565</v>
      </c>
      <c r="X363" s="47"/>
      <c r="Y363" s="47"/>
      <c r="Z363" s="47"/>
      <c r="AA363" s="47" t="s">
        <v>243</v>
      </c>
    </row>
    <row r="364" spans="1:27" ht="99.75" hidden="1">
      <c r="A364" s="23">
        <v>234</v>
      </c>
      <c r="B364" s="25">
        <v>12</v>
      </c>
      <c r="C364" s="25" t="s">
        <v>233</v>
      </c>
      <c r="D364" s="25" t="s">
        <v>239</v>
      </c>
      <c r="E364" s="36" t="s">
        <v>1488</v>
      </c>
      <c r="F364" s="35" t="s">
        <v>2048</v>
      </c>
      <c r="G364" s="35" t="s">
        <v>1489</v>
      </c>
      <c r="H364" s="12">
        <v>0</v>
      </c>
      <c r="I364" s="12">
        <v>1</v>
      </c>
      <c r="J364" s="12">
        <v>0</v>
      </c>
      <c r="K364" s="36"/>
      <c r="L364" s="12">
        <v>0</v>
      </c>
      <c r="M364" s="12">
        <v>1</v>
      </c>
      <c r="N364" s="12">
        <v>0</v>
      </c>
      <c r="O364" s="36"/>
      <c r="P364" s="87">
        <v>0</v>
      </c>
      <c r="Q364" s="87">
        <v>1</v>
      </c>
      <c r="R364" s="87">
        <v>0</v>
      </c>
      <c r="S364" s="21" t="s">
        <v>3509</v>
      </c>
      <c r="T364" s="13">
        <v>0</v>
      </c>
      <c r="U364" s="13">
        <v>1</v>
      </c>
      <c r="V364" s="13">
        <v>0</v>
      </c>
      <c r="W364" s="32" t="s">
        <v>3566</v>
      </c>
      <c r="X364" s="47"/>
      <c r="Y364" s="47"/>
      <c r="Z364" s="47"/>
      <c r="AA364" s="47" t="s">
        <v>243</v>
      </c>
    </row>
    <row r="365" spans="1:27" ht="71.25" hidden="1">
      <c r="A365" s="23">
        <v>234</v>
      </c>
      <c r="B365" s="25">
        <v>13</v>
      </c>
      <c r="C365" s="25" t="s">
        <v>237</v>
      </c>
      <c r="D365" s="25" t="s">
        <v>239</v>
      </c>
      <c r="E365" s="36" t="s">
        <v>1490</v>
      </c>
      <c r="F365" s="35" t="s">
        <v>2049</v>
      </c>
      <c r="G365" s="35" t="s">
        <v>46</v>
      </c>
      <c r="H365" s="12">
        <v>0</v>
      </c>
      <c r="I365" s="12">
        <v>0</v>
      </c>
      <c r="J365" s="12">
        <v>0</v>
      </c>
      <c r="K365" s="36"/>
      <c r="L365" s="12">
        <v>0</v>
      </c>
      <c r="M365" s="12">
        <v>0</v>
      </c>
      <c r="N365" s="12">
        <v>0</v>
      </c>
      <c r="O365" s="36"/>
      <c r="P365" s="87">
        <v>0</v>
      </c>
      <c r="Q365" s="87">
        <v>0</v>
      </c>
      <c r="R365" s="87">
        <v>0</v>
      </c>
      <c r="S365" s="21"/>
      <c r="T365" s="13">
        <v>0</v>
      </c>
      <c r="U365" s="13">
        <v>0</v>
      </c>
      <c r="V365" s="13">
        <v>0</v>
      </c>
      <c r="W365" s="32"/>
      <c r="X365" s="47"/>
      <c r="Y365" s="47"/>
      <c r="Z365" s="47"/>
      <c r="AA365" s="47" t="s">
        <v>243</v>
      </c>
    </row>
    <row r="366" spans="1:27" ht="142.5" hidden="1">
      <c r="A366" s="23">
        <v>234</v>
      </c>
      <c r="B366" s="25">
        <v>14</v>
      </c>
      <c r="C366" s="25" t="s">
        <v>240</v>
      </c>
      <c r="D366" s="25"/>
      <c r="E366" s="36" t="s">
        <v>1055</v>
      </c>
      <c r="F366" s="35" t="s">
        <v>3173</v>
      </c>
      <c r="G366" s="35" t="s">
        <v>594</v>
      </c>
      <c r="H366" s="12">
        <v>0</v>
      </c>
      <c r="I366" s="12">
        <v>0</v>
      </c>
      <c r="J366" s="12">
        <v>1</v>
      </c>
      <c r="K366" s="36"/>
      <c r="L366" s="12">
        <v>0</v>
      </c>
      <c r="M366" s="12">
        <v>0</v>
      </c>
      <c r="N366" s="12">
        <v>1</v>
      </c>
      <c r="O366" s="29" t="s">
        <v>3640</v>
      </c>
      <c r="P366" s="87">
        <v>0</v>
      </c>
      <c r="Q366" s="87">
        <v>0</v>
      </c>
      <c r="R366" s="87">
        <v>0</v>
      </c>
      <c r="S366" s="21" t="s">
        <v>3510</v>
      </c>
      <c r="T366" s="13">
        <v>0</v>
      </c>
      <c r="U366" s="13">
        <v>1</v>
      </c>
      <c r="V366" s="13">
        <v>0</v>
      </c>
      <c r="W366" s="32" t="s">
        <v>3567</v>
      </c>
      <c r="X366" s="47"/>
      <c r="Y366" s="47"/>
      <c r="Z366" s="47"/>
      <c r="AA366" s="47" t="s">
        <v>243</v>
      </c>
    </row>
    <row r="367" spans="1:27" ht="114" hidden="1">
      <c r="A367" s="23">
        <v>234</v>
      </c>
      <c r="B367" s="25">
        <v>15</v>
      </c>
      <c r="C367" s="25" t="s">
        <v>240</v>
      </c>
      <c r="D367" s="25"/>
      <c r="E367" s="36" t="s">
        <v>3174</v>
      </c>
      <c r="F367" s="35" t="s">
        <v>3175</v>
      </c>
      <c r="G367" s="35" t="s">
        <v>46</v>
      </c>
      <c r="H367" s="12">
        <v>0</v>
      </c>
      <c r="I367" s="12">
        <v>0</v>
      </c>
      <c r="J367" s="12">
        <v>0</v>
      </c>
      <c r="K367" s="36"/>
      <c r="L367" s="12">
        <v>0</v>
      </c>
      <c r="M367" s="12">
        <v>0</v>
      </c>
      <c r="N367" s="12">
        <v>0</v>
      </c>
      <c r="O367" s="36"/>
      <c r="P367" s="87">
        <v>0</v>
      </c>
      <c r="Q367" s="87">
        <v>0</v>
      </c>
      <c r="R367" s="87">
        <v>0</v>
      </c>
      <c r="S367" s="21"/>
      <c r="T367" s="13">
        <v>1</v>
      </c>
      <c r="U367" s="13">
        <v>0</v>
      </c>
      <c r="V367" s="13">
        <v>0</v>
      </c>
      <c r="W367" s="32" t="s">
        <v>3568</v>
      </c>
      <c r="X367" s="47"/>
      <c r="Y367" s="47"/>
      <c r="Z367" s="47"/>
      <c r="AA367" s="47" t="s">
        <v>243</v>
      </c>
    </row>
    <row r="368" spans="1:27" ht="85.5" hidden="1">
      <c r="A368" s="23">
        <v>234</v>
      </c>
      <c r="B368" s="25">
        <v>16</v>
      </c>
      <c r="C368" s="25" t="s">
        <v>243</v>
      </c>
      <c r="D368" s="25"/>
      <c r="E368" s="36" t="s">
        <v>3176</v>
      </c>
      <c r="F368" s="35" t="s">
        <v>2050</v>
      </c>
      <c r="G368" s="35" t="s">
        <v>46</v>
      </c>
      <c r="H368" s="12">
        <v>0</v>
      </c>
      <c r="I368" s="12">
        <v>0</v>
      </c>
      <c r="J368" s="12">
        <v>1</v>
      </c>
      <c r="K368" s="36"/>
      <c r="L368" s="12">
        <v>0</v>
      </c>
      <c r="M368" s="12">
        <v>0</v>
      </c>
      <c r="N368" s="12">
        <v>1</v>
      </c>
      <c r="O368" s="29" t="s">
        <v>3641</v>
      </c>
      <c r="P368" s="87">
        <v>0</v>
      </c>
      <c r="Q368" s="87">
        <v>0</v>
      </c>
      <c r="R368" s="87">
        <v>1</v>
      </c>
      <c r="S368" s="21" t="s">
        <v>3511</v>
      </c>
      <c r="T368" s="13">
        <v>0</v>
      </c>
      <c r="U368" s="13">
        <v>0</v>
      </c>
      <c r="V368" s="13">
        <v>0</v>
      </c>
      <c r="W368" s="32"/>
      <c r="X368" s="47"/>
      <c r="Y368" s="47"/>
      <c r="Z368" s="47"/>
      <c r="AA368" s="47" t="s">
        <v>243</v>
      </c>
    </row>
    <row r="369" spans="1:27" ht="71.25" hidden="1">
      <c r="A369" s="23">
        <v>234</v>
      </c>
      <c r="B369" s="25">
        <v>17</v>
      </c>
      <c r="C369" s="25" t="s">
        <v>243</v>
      </c>
      <c r="D369" s="25"/>
      <c r="E369" s="36" t="s">
        <v>1056</v>
      </c>
      <c r="F369" s="35" t="s">
        <v>3177</v>
      </c>
      <c r="G369" s="35" t="s">
        <v>46</v>
      </c>
      <c r="H369" s="12">
        <v>0</v>
      </c>
      <c r="I369" s="12">
        <v>0</v>
      </c>
      <c r="J369" s="12">
        <v>0</v>
      </c>
      <c r="K369" s="36"/>
      <c r="L369" s="12">
        <v>0</v>
      </c>
      <c r="M369" s="12">
        <v>0</v>
      </c>
      <c r="N369" s="12">
        <v>0</v>
      </c>
      <c r="O369" s="36"/>
      <c r="P369" s="87">
        <v>0</v>
      </c>
      <c r="Q369" s="87">
        <v>0</v>
      </c>
      <c r="R369" s="87">
        <v>0</v>
      </c>
      <c r="S369" s="21"/>
      <c r="T369" s="13">
        <v>0</v>
      </c>
      <c r="U369" s="13">
        <v>0</v>
      </c>
      <c r="V369" s="13">
        <v>0</v>
      </c>
      <c r="W369" s="32"/>
      <c r="X369" s="47"/>
      <c r="Y369" s="47"/>
      <c r="Z369" s="47"/>
      <c r="AA369" s="47" t="s">
        <v>243</v>
      </c>
    </row>
    <row r="370" spans="1:27" ht="71.25" hidden="1">
      <c r="A370" s="23">
        <v>234</v>
      </c>
      <c r="B370" s="25">
        <v>18</v>
      </c>
      <c r="C370" s="25" t="s">
        <v>243</v>
      </c>
      <c r="D370" s="25"/>
      <c r="E370" s="36" t="s">
        <v>1057</v>
      </c>
      <c r="F370" s="35" t="s">
        <v>2051</v>
      </c>
      <c r="G370" s="35" t="s">
        <v>46</v>
      </c>
      <c r="H370" s="12">
        <v>0</v>
      </c>
      <c r="I370" s="12">
        <v>0</v>
      </c>
      <c r="J370" s="12">
        <v>0</v>
      </c>
      <c r="K370" s="36"/>
      <c r="L370" s="12">
        <v>0</v>
      </c>
      <c r="M370" s="12">
        <v>0</v>
      </c>
      <c r="N370" s="12">
        <v>0</v>
      </c>
      <c r="O370" s="29" t="s">
        <v>3642</v>
      </c>
      <c r="P370" s="87">
        <v>0</v>
      </c>
      <c r="Q370" s="87">
        <v>0</v>
      </c>
      <c r="R370" s="87">
        <v>0</v>
      </c>
      <c r="S370" s="21" t="s">
        <v>3512</v>
      </c>
      <c r="T370" s="74">
        <v>0</v>
      </c>
      <c r="U370" s="74">
        <v>0</v>
      </c>
      <c r="V370" s="74">
        <v>0</v>
      </c>
      <c r="W370" s="75" t="s">
        <v>3569</v>
      </c>
      <c r="X370" s="47"/>
      <c r="Y370" s="47"/>
      <c r="Z370" s="47"/>
      <c r="AA370" s="47" t="s">
        <v>243</v>
      </c>
    </row>
    <row r="371" spans="1:27" ht="57" hidden="1">
      <c r="A371" s="23">
        <v>277</v>
      </c>
      <c r="B371" s="25">
        <v>1</v>
      </c>
      <c r="C371" s="25" t="s">
        <v>221</v>
      </c>
      <c r="D371" s="25"/>
      <c r="E371" s="30" t="s">
        <v>455</v>
      </c>
      <c r="F371" s="24" t="s">
        <v>1782</v>
      </c>
      <c r="G371" s="24" t="s">
        <v>456</v>
      </c>
      <c r="H371" s="12">
        <v>0</v>
      </c>
      <c r="I371" s="12">
        <v>0</v>
      </c>
      <c r="J371" s="12">
        <v>0</v>
      </c>
      <c r="K371" s="36"/>
      <c r="L371" s="12">
        <v>0</v>
      </c>
      <c r="M371" s="12">
        <v>0</v>
      </c>
      <c r="N371" s="12">
        <v>0</v>
      </c>
      <c r="O371" s="36" t="s">
        <v>3524</v>
      </c>
      <c r="P371" s="87">
        <v>1</v>
      </c>
      <c r="Q371" s="87">
        <v>0</v>
      </c>
      <c r="R371" s="87">
        <v>0</v>
      </c>
      <c r="S371" s="21"/>
      <c r="T371" s="13">
        <v>0</v>
      </c>
      <c r="U371" s="13">
        <v>0</v>
      </c>
      <c r="V371" s="13">
        <v>0</v>
      </c>
      <c r="W371" s="32"/>
      <c r="X371" s="47"/>
      <c r="Y371" s="47"/>
      <c r="Z371" s="47"/>
      <c r="AA371" s="47" t="s">
        <v>243</v>
      </c>
    </row>
    <row r="372" spans="1:27" ht="71.25" hidden="1">
      <c r="A372" s="23">
        <v>277</v>
      </c>
      <c r="B372" s="22">
        <v>2</v>
      </c>
      <c r="C372" s="22" t="s">
        <v>221</v>
      </c>
      <c r="E372" s="36" t="s">
        <v>457</v>
      </c>
      <c r="F372" s="35" t="s">
        <v>1783</v>
      </c>
      <c r="G372" s="35" t="s">
        <v>2540</v>
      </c>
      <c r="H372" s="12">
        <v>0</v>
      </c>
      <c r="I372" s="12">
        <v>0</v>
      </c>
      <c r="J372" s="12">
        <v>0</v>
      </c>
      <c r="K372" s="36"/>
      <c r="L372" s="12">
        <v>0</v>
      </c>
      <c r="M372" s="12">
        <v>0</v>
      </c>
      <c r="N372" s="12">
        <v>0</v>
      </c>
      <c r="O372" s="36"/>
      <c r="P372" s="87">
        <v>0</v>
      </c>
      <c r="Q372" s="87">
        <v>0</v>
      </c>
      <c r="R372" s="87">
        <v>0</v>
      </c>
      <c r="S372" s="21"/>
      <c r="T372" s="13">
        <v>0</v>
      </c>
      <c r="U372" s="13">
        <v>0</v>
      </c>
      <c r="V372" s="13">
        <v>0</v>
      </c>
      <c r="W372" s="32"/>
      <c r="X372" s="47"/>
      <c r="Y372" s="47"/>
      <c r="Z372" s="47"/>
      <c r="AA372" s="47" t="s">
        <v>243</v>
      </c>
    </row>
    <row r="373" spans="1:27" ht="85.5" hidden="1">
      <c r="A373" s="23">
        <v>277</v>
      </c>
      <c r="B373" s="22">
        <v>3</v>
      </c>
      <c r="C373" s="22" t="s">
        <v>222</v>
      </c>
      <c r="E373" s="36" t="s">
        <v>458</v>
      </c>
      <c r="F373" s="35" t="s">
        <v>1784</v>
      </c>
      <c r="G373" s="35" t="s">
        <v>459</v>
      </c>
      <c r="H373" s="12">
        <v>0</v>
      </c>
      <c r="I373" s="12">
        <v>0</v>
      </c>
      <c r="J373" s="12">
        <v>0</v>
      </c>
      <c r="K373" s="36"/>
      <c r="L373" s="12">
        <v>0</v>
      </c>
      <c r="M373" s="12">
        <v>0</v>
      </c>
      <c r="N373" s="12">
        <v>0</v>
      </c>
      <c r="O373" s="36"/>
      <c r="P373" s="87">
        <v>0</v>
      </c>
      <c r="Q373" s="87">
        <v>0</v>
      </c>
      <c r="R373" s="87">
        <v>0</v>
      </c>
      <c r="S373" s="21"/>
      <c r="T373" s="13">
        <v>0</v>
      </c>
      <c r="U373" s="13">
        <v>0</v>
      </c>
      <c r="V373" s="13">
        <v>0</v>
      </c>
      <c r="W373" s="32"/>
      <c r="X373" s="47"/>
      <c r="Y373" s="47"/>
      <c r="Z373" s="47"/>
      <c r="AA373" s="47" t="s">
        <v>243</v>
      </c>
    </row>
    <row r="374" spans="1:27" ht="185.25" hidden="1">
      <c r="A374" s="23">
        <v>277</v>
      </c>
      <c r="B374" s="22">
        <v>4</v>
      </c>
      <c r="C374" s="22" t="s">
        <v>224</v>
      </c>
      <c r="E374" s="36" t="s">
        <v>460</v>
      </c>
      <c r="F374" s="35" t="s">
        <v>1785</v>
      </c>
      <c r="G374" s="35" t="s">
        <v>461</v>
      </c>
      <c r="H374" s="12">
        <v>0</v>
      </c>
      <c r="I374" s="12">
        <v>1</v>
      </c>
      <c r="J374" s="12">
        <v>0</v>
      </c>
      <c r="K374" s="36"/>
      <c r="L374" s="12">
        <v>0</v>
      </c>
      <c r="M374" s="12">
        <v>0</v>
      </c>
      <c r="N374" s="12">
        <v>0</v>
      </c>
      <c r="O374" s="79" t="s">
        <v>3643</v>
      </c>
      <c r="P374" s="87">
        <v>0</v>
      </c>
      <c r="Q374" s="87">
        <v>0</v>
      </c>
      <c r="R374" s="87">
        <v>0</v>
      </c>
      <c r="S374" s="21" t="s">
        <v>3513</v>
      </c>
      <c r="T374" s="74">
        <v>0</v>
      </c>
      <c r="U374" s="74">
        <v>1</v>
      </c>
      <c r="V374" s="74">
        <v>0</v>
      </c>
      <c r="W374" s="75" t="s">
        <v>3570</v>
      </c>
      <c r="X374" s="47"/>
      <c r="Y374" s="47"/>
      <c r="Z374" s="47"/>
      <c r="AA374" s="47" t="s">
        <v>243</v>
      </c>
    </row>
    <row r="375" spans="1:27" ht="71.25" hidden="1">
      <c r="A375" s="23">
        <v>277</v>
      </c>
      <c r="B375" s="22">
        <v>5</v>
      </c>
      <c r="C375" s="22" t="s">
        <v>227</v>
      </c>
      <c r="E375" s="36" t="s">
        <v>462</v>
      </c>
      <c r="F375" s="35" t="s">
        <v>1786</v>
      </c>
      <c r="G375" s="35" t="s">
        <v>463</v>
      </c>
      <c r="H375" s="12">
        <v>0</v>
      </c>
      <c r="I375" s="12">
        <v>0</v>
      </c>
      <c r="J375" s="12">
        <v>0</v>
      </c>
      <c r="K375" s="36"/>
      <c r="L375" s="12">
        <v>0</v>
      </c>
      <c r="M375" s="12">
        <v>0</v>
      </c>
      <c r="N375" s="12">
        <v>0</v>
      </c>
      <c r="O375" s="36"/>
      <c r="P375" s="87">
        <v>0</v>
      </c>
      <c r="Q375" s="87">
        <v>0</v>
      </c>
      <c r="R375" s="87">
        <v>0</v>
      </c>
      <c r="S375" s="21"/>
      <c r="T375" s="13">
        <v>0</v>
      </c>
      <c r="U375" s="13">
        <v>0</v>
      </c>
      <c r="V375" s="13">
        <v>0</v>
      </c>
      <c r="W375" s="32"/>
      <c r="X375" s="47"/>
      <c r="Y375" s="47"/>
      <c r="Z375" s="47"/>
      <c r="AA375" s="47" t="s">
        <v>243</v>
      </c>
    </row>
    <row r="376" spans="1:27" ht="85.5" hidden="1">
      <c r="A376" s="23">
        <v>277</v>
      </c>
      <c r="B376" s="22">
        <v>6</v>
      </c>
      <c r="C376" s="22" t="s">
        <v>227</v>
      </c>
      <c r="E376" s="36" t="s">
        <v>464</v>
      </c>
      <c r="F376" s="35" t="s">
        <v>3178</v>
      </c>
      <c r="G376" s="35" t="s">
        <v>192</v>
      </c>
      <c r="H376" s="12">
        <v>0</v>
      </c>
      <c r="I376" s="12">
        <v>0</v>
      </c>
      <c r="J376" s="12">
        <v>0</v>
      </c>
      <c r="K376" s="36"/>
      <c r="L376" s="12">
        <v>0</v>
      </c>
      <c r="M376" s="12">
        <v>0</v>
      </c>
      <c r="N376" s="12">
        <v>0</v>
      </c>
      <c r="O376" s="36"/>
      <c r="P376" s="87">
        <v>0</v>
      </c>
      <c r="Q376" s="87">
        <v>0</v>
      </c>
      <c r="R376" s="87">
        <v>0</v>
      </c>
      <c r="S376" s="21"/>
      <c r="T376" s="13">
        <v>0</v>
      </c>
      <c r="U376" s="13">
        <v>0</v>
      </c>
      <c r="V376" s="13">
        <v>0</v>
      </c>
      <c r="W376" s="32"/>
      <c r="X376" s="47"/>
      <c r="Y376" s="47"/>
      <c r="Z376" s="47"/>
      <c r="AA376" s="47" t="s">
        <v>243</v>
      </c>
    </row>
    <row r="377" spans="1:27" ht="57" hidden="1">
      <c r="A377" s="23">
        <v>277</v>
      </c>
      <c r="B377" s="22">
        <v>7</v>
      </c>
      <c r="C377" s="22" t="s">
        <v>228</v>
      </c>
      <c r="E377" s="36" t="s">
        <v>465</v>
      </c>
      <c r="F377" s="35" t="s">
        <v>1787</v>
      </c>
      <c r="G377" s="35" t="s">
        <v>46</v>
      </c>
      <c r="H377" s="12">
        <v>0</v>
      </c>
      <c r="I377" s="12">
        <v>0</v>
      </c>
      <c r="J377" s="12">
        <v>0</v>
      </c>
      <c r="K377" s="36"/>
      <c r="L377" s="12">
        <v>0</v>
      </c>
      <c r="M377" s="12">
        <v>0</v>
      </c>
      <c r="N377" s="12">
        <v>0</v>
      </c>
      <c r="O377" s="36"/>
      <c r="P377" s="87">
        <v>0</v>
      </c>
      <c r="Q377" s="87">
        <v>0</v>
      </c>
      <c r="R377" s="87">
        <v>0</v>
      </c>
      <c r="S377" s="21"/>
      <c r="T377" s="13">
        <v>0</v>
      </c>
      <c r="U377" s="13">
        <v>0</v>
      </c>
      <c r="V377" s="13">
        <v>0</v>
      </c>
      <c r="W377" s="32"/>
      <c r="X377" s="47"/>
      <c r="Y377" s="47"/>
      <c r="Z377" s="47"/>
      <c r="AA377" s="47" t="s">
        <v>243</v>
      </c>
    </row>
    <row r="378" spans="1:27" ht="114" hidden="1">
      <c r="A378" s="23">
        <v>277</v>
      </c>
      <c r="B378" s="22">
        <v>8</v>
      </c>
      <c r="C378" s="22" t="s">
        <v>228</v>
      </c>
      <c r="E378" s="36" t="s">
        <v>466</v>
      </c>
      <c r="F378" s="35" t="s">
        <v>3179</v>
      </c>
      <c r="G378" s="35" t="s">
        <v>193</v>
      </c>
      <c r="H378" s="12">
        <v>0</v>
      </c>
      <c r="I378" s="12">
        <v>0</v>
      </c>
      <c r="J378" s="12">
        <v>0</v>
      </c>
      <c r="K378" s="36"/>
      <c r="L378" s="12">
        <v>0</v>
      </c>
      <c r="M378" s="12">
        <v>0</v>
      </c>
      <c r="N378" s="12">
        <v>0</v>
      </c>
      <c r="O378" s="29" t="s">
        <v>3644</v>
      </c>
      <c r="P378" s="87">
        <v>0</v>
      </c>
      <c r="Q378" s="87">
        <v>1</v>
      </c>
      <c r="R378" s="87">
        <v>0</v>
      </c>
      <c r="S378" s="21" t="s">
        <v>3514</v>
      </c>
      <c r="T378" s="13">
        <v>0</v>
      </c>
      <c r="U378" s="13">
        <v>0</v>
      </c>
      <c r="V378" s="13">
        <v>0</v>
      </c>
      <c r="W378" s="32"/>
      <c r="X378" s="47"/>
      <c r="Y378" s="47"/>
      <c r="Z378" s="47"/>
      <c r="AA378" s="47" t="s">
        <v>243</v>
      </c>
    </row>
    <row r="379" spans="1:27" ht="128.25" hidden="1">
      <c r="A379" s="23">
        <v>277</v>
      </c>
      <c r="B379" s="22">
        <v>9</v>
      </c>
      <c r="C379" s="22" t="s">
        <v>231</v>
      </c>
      <c r="E379" s="36" t="s">
        <v>467</v>
      </c>
      <c r="F379" s="35" t="s">
        <v>1788</v>
      </c>
      <c r="G379" s="35" t="s">
        <v>2541</v>
      </c>
      <c r="H379" s="12">
        <v>0</v>
      </c>
      <c r="I379" s="12">
        <v>0</v>
      </c>
      <c r="J379" s="12">
        <v>0</v>
      </c>
      <c r="K379" s="36"/>
      <c r="L379" s="12">
        <v>0</v>
      </c>
      <c r="M379" s="12">
        <v>0</v>
      </c>
      <c r="N379" s="12">
        <v>0</v>
      </c>
      <c r="O379" s="36"/>
      <c r="P379" s="87">
        <v>0</v>
      </c>
      <c r="Q379" s="87">
        <v>0</v>
      </c>
      <c r="R379" s="87">
        <v>0</v>
      </c>
      <c r="S379" s="21"/>
      <c r="T379" s="13">
        <v>0</v>
      </c>
      <c r="U379" s="13">
        <v>0</v>
      </c>
      <c r="V379" s="13">
        <v>0</v>
      </c>
      <c r="W379" s="32"/>
      <c r="X379" s="47"/>
      <c r="Y379" s="47"/>
      <c r="Z379" s="47"/>
      <c r="AA379" s="47" t="s">
        <v>243</v>
      </c>
    </row>
    <row r="380" spans="1:27" ht="71.25" hidden="1">
      <c r="A380" s="23">
        <v>277</v>
      </c>
      <c r="B380" s="22">
        <v>10</v>
      </c>
      <c r="C380" s="22" t="s">
        <v>231</v>
      </c>
      <c r="E380" s="36" t="s">
        <v>468</v>
      </c>
      <c r="F380" s="35" t="s">
        <v>1789</v>
      </c>
      <c r="G380" s="35" t="s">
        <v>469</v>
      </c>
      <c r="H380" s="12">
        <v>0</v>
      </c>
      <c r="I380" s="12">
        <v>0</v>
      </c>
      <c r="J380" s="12">
        <v>0</v>
      </c>
      <c r="K380" s="36"/>
      <c r="L380" s="12">
        <v>0</v>
      </c>
      <c r="M380" s="12">
        <v>0</v>
      </c>
      <c r="N380" s="12">
        <v>0</v>
      </c>
      <c r="O380" s="36"/>
      <c r="P380" s="87">
        <v>0</v>
      </c>
      <c r="Q380" s="87">
        <v>0</v>
      </c>
      <c r="R380" s="87">
        <v>0</v>
      </c>
      <c r="S380" s="21"/>
      <c r="T380" s="13">
        <v>0</v>
      </c>
      <c r="U380" s="13">
        <v>0</v>
      </c>
      <c r="V380" s="13">
        <v>0</v>
      </c>
      <c r="W380" s="32"/>
      <c r="X380" s="47"/>
      <c r="Y380" s="47"/>
      <c r="Z380" s="47"/>
      <c r="AA380" s="47" t="s">
        <v>243</v>
      </c>
    </row>
    <row r="381" spans="1:27" ht="114" hidden="1">
      <c r="A381" s="23">
        <v>277</v>
      </c>
      <c r="B381" s="22">
        <v>11</v>
      </c>
      <c r="C381" s="22" t="s">
        <v>233</v>
      </c>
      <c r="E381" s="36" t="s">
        <v>470</v>
      </c>
      <c r="F381" s="35" t="s">
        <v>1790</v>
      </c>
      <c r="G381" s="35" t="s">
        <v>46</v>
      </c>
      <c r="H381" s="12">
        <v>0</v>
      </c>
      <c r="I381" s="12">
        <v>0</v>
      </c>
      <c r="J381" s="12">
        <v>0</v>
      </c>
      <c r="K381" s="36"/>
      <c r="L381" s="12">
        <v>0</v>
      </c>
      <c r="M381" s="12">
        <v>0</v>
      </c>
      <c r="N381" s="12">
        <v>0</v>
      </c>
      <c r="O381" s="36"/>
      <c r="P381" s="87">
        <v>0</v>
      </c>
      <c r="Q381" s="87">
        <v>0</v>
      </c>
      <c r="R381" s="87">
        <v>0</v>
      </c>
      <c r="S381" s="21"/>
      <c r="T381" s="13">
        <v>0</v>
      </c>
      <c r="U381" s="13">
        <v>0</v>
      </c>
      <c r="V381" s="13">
        <v>0</v>
      </c>
      <c r="W381" s="32"/>
      <c r="X381" s="47"/>
      <c r="Y381" s="47"/>
      <c r="Z381" s="47"/>
      <c r="AA381" s="47" t="s">
        <v>243</v>
      </c>
    </row>
    <row r="382" spans="1:27" ht="57" hidden="1">
      <c r="A382" s="23">
        <v>277</v>
      </c>
      <c r="B382" s="22">
        <v>12</v>
      </c>
      <c r="C382" s="22" t="s">
        <v>233</v>
      </c>
      <c r="E382" s="36" t="s">
        <v>471</v>
      </c>
      <c r="F382" s="35" t="s">
        <v>1791</v>
      </c>
      <c r="G382" s="35" t="s">
        <v>472</v>
      </c>
      <c r="H382" s="12">
        <v>0</v>
      </c>
      <c r="I382" s="12">
        <v>0</v>
      </c>
      <c r="J382" s="12">
        <v>0</v>
      </c>
      <c r="K382" s="36"/>
      <c r="L382" s="12">
        <v>0</v>
      </c>
      <c r="M382" s="12">
        <v>0</v>
      </c>
      <c r="N382" s="12">
        <v>0</v>
      </c>
      <c r="O382" s="36"/>
      <c r="P382" s="87">
        <v>0</v>
      </c>
      <c r="Q382" s="87">
        <v>0</v>
      </c>
      <c r="R382" s="87">
        <v>0</v>
      </c>
      <c r="S382" s="21"/>
      <c r="T382" s="13">
        <v>0</v>
      </c>
      <c r="U382" s="13">
        <v>0</v>
      </c>
      <c r="V382" s="13">
        <v>0</v>
      </c>
      <c r="W382" s="32"/>
      <c r="X382" s="47"/>
      <c r="Y382" s="47"/>
      <c r="Z382" s="47"/>
      <c r="AA382" s="47" t="s">
        <v>243</v>
      </c>
    </row>
    <row r="383" spans="1:27" ht="85.5" hidden="1">
      <c r="A383" s="23">
        <v>277</v>
      </c>
      <c r="B383" s="22">
        <v>13</v>
      </c>
      <c r="C383" s="22" t="s">
        <v>233</v>
      </c>
      <c r="E383" s="33" t="s">
        <v>473</v>
      </c>
      <c r="F383" s="35" t="s">
        <v>2542</v>
      </c>
      <c r="G383" s="35" t="s">
        <v>1356</v>
      </c>
      <c r="H383" s="12">
        <v>0</v>
      </c>
      <c r="I383" s="12">
        <v>0</v>
      </c>
      <c r="J383" s="12">
        <v>0</v>
      </c>
      <c r="K383" s="36"/>
      <c r="L383" s="12">
        <v>0</v>
      </c>
      <c r="M383" s="12">
        <v>0</v>
      </c>
      <c r="N383" s="12">
        <v>0</v>
      </c>
      <c r="O383" s="36"/>
      <c r="P383" s="87">
        <v>0</v>
      </c>
      <c r="Q383" s="87">
        <v>0</v>
      </c>
      <c r="R383" s="87">
        <v>0</v>
      </c>
      <c r="S383" s="21"/>
      <c r="T383" s="13">
        <v>0</v>
      </c>
      <c r="U383" s="13">
        <v>0</v>
      </c>
      <c r="V383" s="13">
        <v>0</v>
      </c>
      <c r="W383" s="32"/>
      <c r="X383" s="47"/>
      <c r="Y383" s="47"/>
      <c r="Z383" s="47"/>
      <c r="AA383" s="47" t="s">
        <v>243</v>
      </c>
    </row>
    <row r="384" spans="1:27" ht="57" hidden="1">
      <c r="A384" s="23">
        <v>277</v>
      </c>
      <c r="B384" s="22">
        <v>14</v>
      </c>
      <c r="C384" s="22" t="s">
        <v>237</v>
      </c>
      <c r="E384" s="36" t="s">
        <v>474</v>
      </c>
      <c r="F384" s="35" t="s">
        <v>1792</v>
      </c>
      <c r="G384" s="35" t="s">
        <v>475</v>
      </c>
      <c r="H384" s="12">
        <v>0</v>
      </c>
      <c r="I384" s="12">
        <v>0</v>
      </c>
      <c r="J384" s="12">
        <v>0</v>
      </c>
      <c r="K384" s="36"/>
      <c r="L384" s="12">
        <v>0</v>
      </c>
      <c r="M384" s="12">
        <v>0</v>
      </c>
      <c r="N384" s="12">
        <v>0</v>
      </c>
      <c r="O384" s="36"/>
      <c r="P384" s="87">
        <v>0</v>
      </c>
      <c r="Q384" s="87">
        <v>0</v>
      </c>
      <c r="R384" s="87">
        <v>0</v>
      </c>
      <c r="S384" s="21"/>
      <c r="T384" s="13">
        <v>0</v>
      </c>
      <c r="U384" s="13">
        <v>0</v>
      </c>
      <c r="V384" s="13">
        <v>0</v>
      </c>
      <c r="W384" s="32"/>
      <c r="X384" s="47"/>
      <c r="Y384" s="47"/>
      <c r="Z384" s="47"/>
      <c r="AA384" s="47" t="s">
        <v>243</v>
      </c>
    </row>
    <row r="385" spans="1:27" ht="85.5" hidden="1">
      <c r="A385" s="23">
        <v>277</v>
      </c>
      <c r="B385" s="22">
        <v>15</v>
      </c>
      <c r="C385" s="22" t="s">
        <v>237</v>
      </c>
      <c r="E385" s="36" t="s">
        <v>476</v>
      </c>
      <c r="F385" s="35" t="s">
        <v>1793</v>
      </c>
      <c r="G385" s="35" t="s">
        <v>477</v>
      </c>
      <c r="H385" s="12">
        <v>0</v>
      </c>
      <c r="I385" s="12">
        <v>0</v>
      </c>
      <c r="J385" s="12">
        <v>0</v>
      </c>
      <c r="K385" s="36"/>
      <c r="L385" s="12">
        <v>0</v>
      </c>
      <c r="M385" s="12">
        <v>0</v>
      </c>
      <c r="N385" s="12">
        <v>0</v>
      </c>
      <c r="O385" s="36"/>
      <c r="P385" s="87">
        <v>0</v>
      </c>
      <c r="Q385" s="87">
        <v>0</v>
      </c>
      <c r="R385" s="87">
        <v>0</v>
      </c>
      <c r="S385" s="21"/>
      <c r="T385" s="13">
        <v>0</v>
      </c>
      <c r="U385" s="13">
        <v>0</v>
      </c>
      <c r="V385" s="13">
        <v>0</v>
      </c>
      <c r="W385" s="32"/>
      <c r="X385" s="47"/>
      <c r="Y385" s="47"/>
      <c r="Z385" s="47"/>
      <c r="AA385" s="47" t="s">
        <v>243</v>
      </c>
    </row>
    <row r="386" spans="1:27" ht="57" hidden="1">
      <c r="A386" s="23">
        <v>277</v>
      </c>
      <c r="B386" s="22">
        <v>16</v>
      </c>
      <c r="C386" s="22" t="s">
        <v>237</v>
      </c>
      <c r="E386" s="36" t="s">
        <v>3180</v>
      </c>
      <c r="F386" s="35" t="s">
        <v>1794</v>
      </c>
      <c r="G386" s="35" t="s">
        <v>46</v>
      </c>
      <c r="H386" s="12">
        <v>0</v>
      </c>
      <c r="I386" s="12">
        <v>0</v>
      </c>
      <c r="J386" s="12">
        <v>0</v>
      </c>
      <c r="K386" s="36"/>
      <c r="L386" s="12">
        <v>0</v>
      </c>
      <c r="M386" s="12">
        <v>0</v>
      </c>
      <c r="N386" s="12">
        <v>0</v>
      </c>
      <c r="O386" s="36"/>
      <c r="P386" s="87">
        <v>0</v>
      </c>
      <c r="Q386" s="87">
        <v>0</v>
      </c>
      <c r="R386" s="87">
        <v>0</v>
      </c>
      <c r="S386" s="21"/>
      <c r="T386" s="13">
        <v>0</v>
      </c>
      <c r="U386" s="13">
        <v>0</v>
      </c>
      <c r="V386" s="13">
        <v>0</v>
      </c>
      <c r="W386" s="32"/>
      <c r="X386" s="47"/>
      <c r="Y386" s="47"/>
      <c r="Z386" s="47"/>
      <c r="AA386" s="47" t="s">
        <v>243</v>
      </c>
    </row>
    <row r="387" spans="1:27" ht="42.75" hidden="1">
      <c r="A387" s="23">
        <v>277</v>
      </c>
      <c r="B387" s="22">
        <v>17</v>
      </c>
      <c r="C387" s="22" t="s">
        <v>240</v>
      </c>
      <c r="E387" s="36" t="s">
        <v>478</v>
      </c>
      <c r="F387" s="35" t="s">
        <v>1795</v>
      </c>
      <c r="G387" s="35" t="s">
        <v>46</v>
      </c>
      <c r="H387" s="12">
        <v>0</v>
      </c>
      <c r="I387" s="12">
        <v>0</v>
      </c>
      <c r="J387" s="12">
        <v>0</v>
      </c>
      <c r="K387" s="36"/>
      <c r="L387" s="12">
        <v>0</v>
      </c>
      <c r="M387" s="12">
        <v>0</v>
      </c>
      <c r="N387" s="12">
        <v>0</v>
      </c>
      <c r="O387" s="36"/>
      <c r="P387" s="87">
        <v>0</v>
      </c>
      <c r="Q387" s="87">
        <v>0</v>
      </c>
      <c r="R387" s="87">
        <v>0</v>
      </c>
      <c r="S387" s="21"/>
      <c r="T387" s="13">
        <v>0</v>
      </c>
      <c r="U387" s="13">
        <v>0</v>
      </c>
      <c r="V387" s="13">
        <v>0</v>
      </c>
      <c r="W387" s="32"/>
      <c r="X387" s="47"/>
      <c r="Y387" s="47"/>
      <c r="Z387" s="47"/>
      <c r="AA387" s="47" t="s">
        <v>243</v>
      </c>
    </row>
    <row r="388" spans="1:27" ht="57" hidden="1">
      <c r="A388" s="23">
        <v>277</v>
      </c>
      <c r="B388" s="22">
        <v>18</v>
      </c>
      <c r="C388" s="22" t="s">
        <v>240</v>
      </c>
      <c r="E388" s="36" t="s">
        <v>479</v>
      </c>
      <c r="F388" s="35" t="s">
        <v>1796</v>
      </c>
      <c r="G388" s="35" t="s">
        <v>46</v>
      </c>
      <c r="H388" s="12">
        <v>0</v>
      </c>
      <c r="I388" s="12">
        <v>0</v>
      </c>
      <c r="J388" s="12">
        <v>0</v>
      </c>
      <c r="K388" s="36"/>
      <c r="L388" s="12">
        <v>0</v>
      </c>
      <c r="M388" s="12">
        <v>0</v>
      </c>
      <c r="N388" s="12">
        <v>0</v>
      </c>
      <c r="O388" s="36"/>
      <c r="P388" s="87">
        <v>0</v>
      </c>
      <c r="Q388" s="87">
        <v>0</v>
      </c>
      <c r="R388" s="87">
        <v>0</v>
      </c>
      <c r="S388" s="21"/>
      <c r="T388" s="13">
        <v>0</v>
      </c>
      <c r="U388" s="13">
        <v>0</v>
      </c>
      <c r="V388" s="13">
        <v>0</v>
      </c>
      <c r="W388" s="32"/>
      <c r="X388" s="47"/>
      <c r="Y388" s="47"/>
      <c r="Z388" s="47"/>
      <c r="AA388" s="47" t="s">
        <v>243</v>
      </c>
    </row>
    <row r="389" spans="1:27" ht="85.5" hidden="1">
      <c r="A389" s="23">
        <v>277</v>
      </c>
      <c r="B389" s="22">
        <v>19</v>
      </c>
      <c r="C389" s="22" t="s">
        <v>240</v>
      </c>
      <c r="E389" s="36" t="s">
        <v>480</v>
      </c>
      <c r="F389" s="35" t="s">
        <v>1797</v>
      </c>
      <c r="G389" s="35" t="s">
        <v>46</v>
      </c>
      <c r="H389" s="12">
        <v>0</v>
      </c>
      <c r="I389" s="12">
        <v>0</v>
      </c>
      <c r="J389" s="12">
        <v>0</v>
      </c>
      <c r="K389" s="36"/>
      <c r="L389" s="12">
        <v>0</v>
      </c>
      <c r="M389" s="12">
        <v>0</v>
      </c>
      <c r="N389" s="12">
        <v>0</v>
      </c>
      <c r="O389" s="29" t="s">
        <v>3645</v>
      </c>
      <c r="P389" s="87">
        <v>0</v>
      </c>
      <c r="Q389" s="87">
        <v>0</v>
      </c>
      <c r="R389" s="87">
        <v>0</v>
      </c>
      <c r="S389" s="21"/>
      <c r="T389" s="13">
        <v>0</v>
      </c>
      <c r="U389" s="13">
        <v>0</v>
      </c>
      <c r="V389" s="13">
        <v>0</v>
      </c>
      <c r="W389" s="32"/>
      <c r="X389" s="47"/>
      <c r="Y389" s="47"/>
      <c r="Z389" s="47"/>
      <c r="AA389" s="47" t="s">
        <v>243</v>
      </c>
    </row>
    <row r="390" spans="1:27" ht="57" hidden="1">
      <c r="A390" s="23">
        <v>277</v>
      </c>
      <c r="B390" s="22">
        <v>20</v>
      </c>
      <c r="C390" s="22" t="s">
        <v>243</v>
      </c>
      <c r="E390" s="36" t="s">
        <v>481</v>
      </c>
      <c r="F390" s="35" t="s">
        <v>1798</v>
      </c>
      <c r="G390" s="35" t="s">
        <v>46</v>
      </c>
      <c r="H390" s="12">
        <v>0</v>
      </c>
      <c r="I390" s="12">
        <v>0</v>
      </c>
      <c r="J390" s="12">
        <v>0</v>
      </c>
      <c r="K390" s="36"/>
      <c r="L390" s="12">
        <v>0</v>
      </c>
      <c r="M390" s="12">
        <v>0</v>
      </c>
      <c r="N390" s="12">
        <v>0</v>
      </c>
      <c r="O390" s="36"/>
      <c r="P390" s="87">
        <v>0</v>
      </c>
      <c r="Q390" s="87">
        <v>0</v>
      </c>
      <c r="R390" s="87">
        <v>0</v>
      </c>
      <c r="S390" s="21"/>
      <c r="T390" s="13">
        <v>0</v>
      </c>
      <c r="U390" s="13">
        <v>0</v>
      </c>
      <c r="V390" s="13">
        <v>0</v>
      </c>
      <c r="W390" s="32"/>
      <c r="X390" s="47"/>
      <c r="Y390" s="47"/>
      <c r="Z390" s="47"/>
      <c r="AA390" s="47" t="s">
        <v>243</v>
      </c>
    </row>
    <row r="391" spans="1:27" ht="28.5" hidden="1">
      <c r="A391" s="23">
        <v>277</v>
      </c>
      <c r="B391" s="22">
        <v>21</v>
      </c>
      <c r="C391" s="22" t="s">
        <v>243</v>
      </c>
      <c r="E391" s="36" t="s">
        <v>482</v>
      </c>
      <c r="F391" s="35" t="s">
        <v>1799</v>
      </c>
      <c r="G391" s="35" t="s">
        <v>46</v>
      </c>
      <c r="H391" s="12">
        <v>0</v>
      </c>
      <c r="I391" s="12">
        <v>0</v>
      </c>
      <c r="J391" s="12">
        <v>0</v>
      </c>
      <c r="K391" s="36"/>
      <c r="L391" s="12">
        <v>0</v>
      </c>
      <c r="M391" s="12">
        <v>0</v>
      </c>
      <c r="N391" s="12">
        <v>0</v>
      </c>
      <c r="O391" s="36"/>
      <c r="P391" s="87">
        <v>0</v>
      </c>
      <c r="Q391" s="87">
        <v>0</v>
      </c>
      <c r="R391" s="87">
        <v>0</v>
      </c>
      <c r="S391" s="21"/>
      <c r="T391" s="13">
        <v>0</v>
      </c>
      <c r="U391" s="13">
        <v>0</v>
      </c>
      <c r="V391" s="13">
        <v>0</v>
      </c>
      <c r="W391" s="32"/>
      <c r="X391" s="47"/>
      <c r="Y391" s="47"/>
      <c r="Z391" s="47"/>
      <c r="AA391" s="47" t="s">
        <v>243</v>
      </c>
    </row>
    <row r="392" spans="1:27" ht="99.75" hidden="1">
      <c r="A392" s="23">
        <v>277</v>
      </c>
      <c r="B392" s="22">
        <v>22</v>
      </c>
      <c r="C392" s="22" t="s">
        <v>243</v>
      </c>
      <c r="D392" s="22" t="s">
        <v>141</v>
      </c>
      <c r="E392" s="36" t="s">
        <v>483</v>
      </c>
      <c r="F392" s="35" t="s">
        <v>1800</v>
      </c>
      <c r="G392" s="35" t="s">
        <v>484</v>
      </c>
      <c r="H392" s="12">
        <v>0</v>
      </c>
      <c r="I392" s="12">
        <v>0</v>
      </c>
      <c r="J392" s="12">
        <v>0</v>
      </c>
      <c r="K392" s="36"/>
      <c r="L392" s="12">
        <v>0</v>
      </c>
      <c r="M392" s="12">
        <v>0</v>
      </c>
      <c r="N392" s="12">
        <v>0</v>
      </c>
      <c r="O392" s="36"/>
      <c r="P392" s="87">
        <v>0</v>
      </c>
      <c r="Q392" s="87">
        <v>0</v>
      </c>
      <c r="R392" s="87">
        <v>0</v>
      </c>
      <c r="S392" s="21"/>
      <c r="T392" s="13">
        <v>0</v>
      </c>
      <c r="U392" s="13">
        <v>0</v>
      </c>
      <c r="V392" s="13">
        <v>0</v>
      </c>
      <c r="W392" s="32"/>
      <c r="X392" s="47"/>
      <c r="Y392" s="47"/>
      <c r="Z392" s="47"/>
      <c r="AA392" s="47" t="s">
        <v>243</v>
      </c>
    </row>
    <row r="393" spans="1:27" ht="42.75" hidden="1">
      <c r="A393" s="23">
        <v>277</v>
      </c>
      <c r="B393" s="22">
        <v>23</v>
      </c>
      <c r="C393" s="22" t="s">
        <v>243</v>
      </c>
      <c r="E393" s="36" t="s">
        <v>485</v>
      </c>
      <c r="F393" s="35" t="s">
        <v>1801</v>
      </c>
      <c r="G393" s="35" t="s">
        <v>46</v>
      </c>
      <c r="H393" s="12">
        <v>0</v>
      </c>
      <c r="I393" s="12">
        <v>0</v>
      </c>
      <c r="J393" s="12">
        <v>0</v>
      </c>
      <c r="K393" s="36"/>
      <c r="L393" s="12">
        <v>0</v>
      </c>
      <c r="M393" s="12">
        <v>0</v>
      </c>
      <c r="N393" s="12">
        <v>0</v>
      </c>
      <c r="O393" s="36"/>
      <c r="P393" s="87">
        <v>0</v>
      </c>
      <c r="Q393" s="87">
        <v>0</v>
      </c>
      <c r="R393" s="87">
        <v>0</v>
      </c>
      <c r="S393" s="21"/>
      <c r="T393" s="13">
        <v>0</v>
      </c>
      <c r="U393" s="13">
        <v>0</v>
      </c>
      <c r="V393" s="13">
        <v>0</v>
      </c>
      <c r="W393" s="32"/>
      <c r="X393" s="47"/>
      <c r="Y393" s="47"/>
      <c r="Z393" s="47"/>
      <c r="AA393" s="47" t="s">
        <v>243</v>
      </c>
    </row>
    <row r="394" spans="1:27" ht="42.75" hidden="1">
      <c r="A394" s="23">
        <v>277</v>
      </c>
      <c r="B394" s="22">
        <v>24</v>
      </c>
      <c r="C394" s="22" t="s">
        <v>243</v>
      </c>
      <c r="E394" s="36" t="s">
        <v>486</v>
      </c>
      <c r="F394" s="35" t="s">
        <v>1802</v>
      </c>
      <c r="G394" s="35" t="s">
        <v>46</v>
      </c>
      <c r="H394" s="12">
        <v>0</v>
      </c>
      <c r="I394" s="12">
        <v>0</v>
      </c>
      <c r="J394" s="12">
        <v>0</v>
      </c>
      <c r="K394" s="36"/>
      <c r="L394" s="12">
        <v>0</v>
      </c>
      <c r="M394" s="12">
        <v>0</v>
      </c>
      <c r="N394" s="12">
        <v>0</v>
      </c>
      <c r="O394" s="36"/>
      <c r="P394" s="87">
        <v>0</v>
      </c>
      <c r="Q394" s="87">
        <v>0</v>
      </c>
      <c r="R394" s="87">
        <v>0</v>
      </c>
      <c r="S394" s="21"/>
      <c r="T394" s="13">
        <v>0</v>
      </c>
      <c r="U394" s="13">
        <v>0</v>
      </c>
      <c r="V394" s="13">
        <v>0</v>
      </c>
      <c r="W394" s="32"/>
      <c r="X394" s="47"/>
      <c r="Y394" s="47"/>
      <c r="Z394" s="47"/>
      <c r="AA394" s="47" t="s">
        <v>243</v>
      </c>
    </row>
    <row r="395" spans="1:27" ht="71.25" hidden="1">
      <c r="A395" s="23">
        <v>277</v>
      </c>
      <c r="B395" s="22">
        <v>25</v>
      </c>
      <c r="C395" s="22" t="s">
        <v>243</v>
      </c>
      <c r="E395" s="36" t="s">
        <v>487</v>
      </c>
      <c r="F395" s="35" t="s">
        <v>1803</v>
      </c>
      <c r="G395" s="35" t="s">
        <v>488</v>
      </c>
      <c r="H395" s="12">
        <v>0</v>
      </c>
      <c r="I395" s="12">
        <v>0</v>
      </c>
      <c r="J395" s="12">
        <v>0</v>
      </c>
      <c r="K395" s="36"/>
      <c r="L395" s="12">
        <v>0</v>
      </c>
      <c r="M395" s="12">
        <v>0</v>
      </c>
      <c r="N395" s="12">
        <v>0</v>
      </c>
      <c r="O395" s="36"/>
      <c r="P395" s="87">
        <v>0</v>
      </c>
      <c r="Q395" s="87">
        <v>0</v>
      </c>
      <c r="R395" s="87">
        <v>0</v>
      </c>
      <c r="S395" s="21"/>
      <c r="T395" s="13">
        <v>0</v>
      </c>
      <c r="U395" s="13">
        <v>0</v>
      </c>
      <c r="V395" s="13">
        <v>0</v>
      </c>
      <c r="W395" s="32"/>
      <c r="X395" s="47"/>
      <c r="Y395" s="47"/>
      <c r="Z395" s="47"/>
      <c r="AA395" s="47" t="s">
        <v>243</v>
      </c>
    </row>
    <row r="396" spans="1:27" ht="85.5" hidden="1">
      <c r="A396" s="23">
        <v>277</v>
      </c>
      <c r="B396" s="22">
        <v>26</v>
      </c>
      <c r="C396" s="22" t="s">
        <v>243</v>
      </c>
      <c r="E396" s="36" t="s">
        <v>3181</v>
      </c>
      <c r="F396" s="35" t="s">
        <v>2543</v>
      </c>
      <c r="G396" s="35" t="s">
        <v>489</v>
      </c>
      <c r="H396" s="12">
        <v>0</v>
      </c>
      <c r="I396" s="12">
        <v>0</v>
      </c>
      <c r="J396" s="12">
        <v>0</v>
      </c>
      <c r="K396" s="36"/>
      <c r="L396" s="12">
        <v>0</v>
      </c>
      <c r="M396" s="12">
        <v>0</v>
      </c>
      <c r="N396" s="12">
        <v>0</v>
      </c>
      <c r="O396" s="36"/>
      <c r="P396" s="87">
        <v>0</v>
      </c>
      <c r="Q396" s="87">
        <v>0</v>
      </c>
      <c r="R396" s="87">
        <v>0</v>
      </c>
      <c r="S396" s="21"/>
      <c r="T396" s="13">
        <v>0</v>
      </c>
      <c r="U396" s="13">
        <v>0</v>
      </c>
      <c r="V396" s="13">
        <v>0</v>
      </c>
      <c r="W396" s="32"/>
      <c r="X396" s="47"/>
      <c r="Y396" s="47"/>
      <c r="Z396" s="47"/>
      <c r="AA396" s="47" t="s">
        <v>243</v>
      </c>
    </row>
    <row r="397" spans="1:27" ht="409.5" hidden="1">
      <c r="A397" s="23">
        <v>278</v>
      </c>
      <c r="B397" s="22">
        <v>6</v>
      </c>
      <c r="C397" s="22" t="s">
        <v>224</v>
      </c>
      <c r="E397" s="36" t="s">
        <v>1540</v>
      </c>
      <c r="F397" s="35" t="s">
        <v>2297</v>
      </c>
      <c r="G397" s="35" t="s">
        <v>46</v>
      </c>
      <c r="H397" s="12">
        <v>0</v>
      </c>
      <c r="I397" s="12">
        <v>1</v>
      </c>
      <c r="J397" s="12">
        <v>0</v>
      </c>
      <c r="K397" s="36" t="s">
        <v>3616</v>
      </c>
      <c r="L397" s="12">
        <v>0</v>
      </c>
      <c r="M397" s="12">
        <v>1</v>
      </c>
      <c r="N397" s="12">
        <v>0</v>
      </c>
      <c r="O397" s="36"/>
      <c r="P397" s="87">
        <v>0</v>
      </c>
      <c r="Q397" s="87">
        <v>0</v>
      </c>
      <c r="R397" s="87">
        <v>0</v>
      </c>
      <c r="S397" s="21"/>
      <c r="T397" s="13">
        <v>0</v>
      </c>
      <c r="U397" s="13">
        <v>0</v>
      </c>
      <c r="V397" s="13">
        <v>0</v>
      </c>
      <c r="W397" s="32"/>
      <c r="X397" s="47">
        <f>_xlfn.STDEV.P(H397,L397,P397,T397)</f>
        <v>0</v>
      </c>
      <c r="Y397" s="47">
        <f>_xlfn.STDEV.P(I397,M397,Q397,U397)</f>
        <v>0.5</v>
      </c>
      <c r="Z397" s="47">
        <f>_xlfn.STDEV.P(J397,N397,R397,V397)</f>
        <v>0</v>
      </c>
      <c r="AA397" s="47">
        <f>MAX(X397:Z397)</f>
        <v>0.5</v>
      </c>
    </row>
    <row r="398" spans="1:27" ht="299.25" hidden="1">
      <c r="A398" s="23">
        <v>278</v>
      </c>
      <c r="B398" s="22">
        <v>5</v>
      </c>
      <c r="C398" s="22" t="s">
        <v>224</v>
      </c>
      <c r="E398" s="36" t="s">
        <v>1225</v>
      </c>
      <c r="F398" s="35" t="s">
        <v>3184</v>
      </c>
      <c r="G398" s="35" t="s">
        <v>1539</v>
      </c>
      <c r="H398" s="12">
        <v>0</v>
      </c>
      <c r="I398" s="12">
        <v>0</v>
      </c>
      <c r="J398" s="12">
        <v>0</v>
      </c>
      <c r="K398" s="36" t="s">
        <v>3615</v>
      </c>
      <c r="L398" s="12">
        <v>0</v>
      </c>
      <c r="M398" s="12">
        <v>0</v>
      </c>
      <c r="N398" s="12">
        <v>0</v>
      </c>
      <c r="O398" s="36" t="s">
        <v>3526</v>
      </c>
      <c r="P398" s="87">
        <v>0</v>
      </c>
      <c r="Q398" s="87">
        <v>0</v>
      </c>
      <c r="R398" s="87">
        <v>0</v>
      </c>
      <c r="S398" s="21"/>
      <c r="T398" s="13">
        <v>0</v>
      </c>
      <c r="U398" s="13">
        <v>0</v>
      </c>
      <c r="V398" s="13">
        <v>0</v>
      </c>
      <c r="W398" s="32"/>
      <c r="X398" s="47">
        <f t="shared" ref="X398:X414" si="24">_xlfn.STDEV.P(H398,L398,P398,T398)</f>
        <v>0</v>
      </c>
      <c r="Y398" s="47">
        <f t="shared" ref="Y398:Y414" si="25">_xlfn.STDEV.P(I398,M398,Q398,U398)</f>
        <v>0</v>
      </c>
      <c r="Z398" s="47">
        <f t="shared" ref="Z398:Z414" si="26">_xlfn.STDEV.P(J398,N398,R398,V398)</f>
        <v>0</v>
      </c>
      <c r="AA398" s="47">
        <f t="shared" ref="AA398:AA414" si="27">MAX(X398:Z398)</f>
        <v>0</v>
      </c>
    </row>
    <row r="399" spans="1:27" ht="228" hidden="1">
      <c r="A399" s="23">
        <v>278</v>
      </c>
      <c r="B399" s="22">
        <v>8</v>
      </c>
      <c r="C399" s="22" t="s">
        <v>224</v>
      </c>
      <c r="E399" s="36" t="s">
        <v>1226</v>
      </c>
      <c r="F399" s="35" t="s">
        <v>3185</v>
      </c>
      <c r="G399" s="35" t="s">
        <v>1217</v>
      </c>
      <c r="H399" s="12">
        <v>0</v>
      </c>
      <c r="I399" s="12">
        <v>0</v>
      </c>
      <c r="J399" s="12">
        <v>0</v>
      </c>
      <c r="K399" s="36" t="s">
        <v>3617</v>
      </c>
      <c r="L399" s="12">
        <v>0</v>
      </c>
      <c r="M399" s="12">
        <v>0</v>
      </c>
      <c r="N399" s="12">
        <v>0</v>
      </c>
      <c r="O399" s="36" t="s">
        <v>3646</v>
      </c>
      <c r="P399" s="87">
        <v>0</v>
      </c>
      <c r="Q399" s="87">
        <v>0</v>
      </c>
      <c r="R399" s="87">
        <v>0</v>
      </c>
      <c r="S399" s="21"/>
      <c r="T399" s="2">
        <v>0</v>
      </c>
      <c r="U399" s="2">
        <v>0</v>
      </c>
      <c r="V399" s="2">
        <v>0</v>
      </c>
      <c r="W399" s="73"/>
      <c r="X399" s="47">
        <f t="shared" si="24"/>
        <v>0</v>
      </c>
      <c r="Y399" s="47">
        <f t="shared" si="25"/>
        <v>0</v>
      </c>
      <c r="Z399" s="47">
        <f t="shared" si="26"/>
        <v>0</v>
      </c>
      <c r="AA399" s="47">
        <f t="shared" si="27"/>
        <v>0</v>
      </c>
    </row>
    <row r="400" spans="1:27" s="50" customFormat="1" ht="313.5" hidden="1">
      <c r="A400" s="83">
        <v>278</v>
      </c>
      <c r="B400" s="50">
        <v>17</v>
      </c>
      <c r="C400" s="50" t="s">
        <v>243</v>
      </c>
      <c r="E400" s="31" t="s">
        <v>1542</v>
      </c>
      <c r="F400" s="26" t="s">
        <v>2306</v>
      </c>
      <c r="G400" s="35" t="s">
        <v>46</v>
      </c>
      <c r="H400" s="2">
        <v>0</v>
      </c>
      <c r="I400" s="2">
        <v>0</v>
      </c>
      <c r="J400" s="2">
        <v>0</v>
      </c>
      <c r="K400" s="31" t="s">
        <v>3691</v>
      </c>
      <c r="L400" s="2">
        <v>0</v>
      </c>
      <c r="M400" s="2">
        <v>0</v>
      </c>
      <c r="N400" s="2">
        <v>0</v>
      </c>
      <c r="O400" s="31" t="s">
        <v>3527</v>
      </c>
      <c r="P400" s="87">
        <v>0</v>
      </c>
      <c r="Q400" s="87">
        <v>0</v>
      </c>
      <c r="R400" s="87">
        <v>0</v>
      </c>
      <c r="S400" s="21"/>
      <c r="T400" s="13">
        <v>0</v>
      </c>
      <c r="U400" s="13">
        <v>0</v>
      </c>
      <c r="V400" s="13">
        <v>0</v>
      </c>
      <c r="W400" s="32"/>
      <c r="X400" s="86">
        <f t="shared" si="24"/>
        <v>0</v>
      </c>
      <c r="Y400" s="86">
        <f t="shared" si="25"/>
        <v>0</v>
      </c>
      <c r="Z400" s="86">
        <f t="shared" si="26"/>
        <v>0</v>
      </c>
      <c r="AA400" s="86">
        <f t="shared" si="27"/>
        <v>0</v>
      </c>
    </row>
    <row r="401" spans="1:27" ht="185.25" hidden="1">
      <c r="A401" s="23">
        <v>278</v>
      </c>
      <c r="B401" s="22">
        <v>13</v>
      </c>
      <c r="C401" s="22" t="s">
        <v>233</v>
      </c>
      <c r="E401" s="36" t="s">
        <v>1228</v>
      </c>
      <c r="F401" s="35" t="s">
        <v>2303</v>
      </c>
      <c r="G401" s="35" t="s">
        <v>46</v>
      </c>
      <c r="H401" s="12">
        <v>0</v>
      </c>
      <c r="I401" s="12">
        <v>0</v>
      </c>
      <c r="J401" s="12">
        <v>0</v>
      </c>
      <c r="K401" s="36" t="s">
        <v>3618</v>
      </c>
      <c r="L401" s="12">
        <v>0</v>
      </c>
      <c r="M401" s="12">
        <v>0</v>
      </c>
      <c r="N401" s="12">
        <v>0</v>
      </c>
      <c r="O401" s="36" t="s">
        <v>3647</v>
      </c>
      <c r="P401" s="87">
        <v>0</v>
      </c>
      <c r="Q401" s="87">
        <v>0</v>
      </c>
      <c r="R401" s="87">
        <v>0</v>
      </c>
      <c r="S401" s="21"/>
      <c r="T401" s="74">
        <v>0</v>
      </c>
      <c r="U401" s="81">
        <v>0</v>
      </c>
      <c r="V401" s="81">
        <v>0</v>
      </c>
      <c r="W401" s="75" t="s">
        <v>3672</v>
      </c>
      <c r="X401" s="47">
        <f t="shared" si="24"/>
        <v>0</v>
      </c>
      <c r="Y401" s="47">
        <f t="shared" si="25"/>
        <v>0</v>
      </c>
      <c r="Z401" s="47">
        <f t="shared" si="26"/>
        <v>0</v>
      </c>
      <c r="AA401" s="47">
        <f t="shared" si="27"/>
        <v>0</v>
      </c>
    </row>
    <row r="402" spans="1:27" ht="171" hidden="1">
      <c r="A402" s="23">
        <v>278</v>
      </c>
      <c r="B402" s="22">
        <v>1</v>
      </c>
      <c r="C402" s="22" t="s">
        <v>221</v>
      </c>
      <c r="E402" s="36" t="s">
        <v>2514</v>
      </c>
      <c r="F402" s="35" t="s">
        <v>2294</v>
      </c>
      <c r="G402" s="35" t="s">
        <v>46</v>
      </c>
      <c r="H402" s="12">
        <v>0</v>
      </c>
      <c r="I402" s="12">
        <v>0</v>
      </c>
      <c r="J402" s="12">
        <v>0</v>
      </c>
      <c r="K402" s="36"/>
      <c r="L402" s="12">
        <v>0</v>
      </c>
      <c r="M402" s="12">
        <v>0</v>
      </c>
      <c r="N402" s="12">
        <v>0</v>
      </c>
      <c r="O402" s="36"/>
      <c r="P402" s="87">
        <v>0</v>
      </c>
      <c r="Q402" s="87">
        <v>1</v>
      </c>
      <c r="R402" s="87">
        <v>0</v>
      </c>
      <c r="S402" s="21"/>
      <c r="T402" s="13">
        <v>0</v>
      </c>
      <c r="U402" s="13">
        <v>1</v>
      </c>
      <c r="V402" s="13">
        <v>0</v>
      </c>
      <c r="W402" s="32"/>
      <c r="X402" s="47">
        <f t="shared" si="24"/>
        <v>0</v>
      </c>
      <c r="Y402" s="47">
        <f t="shared" si="25"/>
        <v>0.5</v>
      </c>
      <c r="Z402" s="47">
        <f t="shared" si="26"/>
        <v>0</v>
      </c>
      <c r="AA402" s="47">
        <f t="shared" si="27"/>
        <v>0.5</v>
      </c>
    </row>
    <row r="403" spans="1:27" ht="156.75" hidden="1">
      <c r="A403" s="23">
        <v>278</v>
      </c>
      <c r="B403" s="22">
        <v>2</v>
      </c>
      <c r="C403" s="22" t="s">
        <v>221</v>
      </c>
      <c r="E403" s="36" t="s">
        <v>1224</v>
      </c>
      <c r="F403" s="35" t="s">
        <v>2295</v>
      </c>
      <c r="G403" s="35" t="s">
        <v>46</v>
      </c>
      <c r="H403" s="12">
        <v>0</v>
      </c>
      <c r="I403" s="12">
        <v>0</v>
      </c>
      <c r="J403" s="12">
        <v>0</v>
      </c>
      <c r="K403" s="36"/>
      <c r="L403" s="12">
        <v>0</v>
      </c>
      <c r="M403" s="12">
        <v>0</v>
      </c>
      <c r="N403" s="12">
        <v>0</v>
      </c>
      <c r="O403" s="36"/>
      <c r="P403" s="87">
        <v>0</v>
      </c>
      <c r="Q403" s="87">
        <v>0</v>
      </c>
      <c r="R403" s="87">
        <v>0</v>
      </c>
      <c r="S403" s="21"/>
      <c r="T403" s="13">
        <v>0</v>
      </c>
      <c r="U403" s="13">
        <v>0</v>
      </c>
      <c r="V403" s="13">
        <v>0</v>
      </c>
      <c r="W403" s="32"/>
      <c r="X403" s="47">
        <f t="shared" si="24"/>
        <v>0</v>
      </c>
      <c r="Y403" s="47">
        <f t="shared" si="25"/>
        <v>0</v>
      </c>
      <c r="Z403" s="47">
        <f t="shared" si="26"/>
        <v>0</v>
      </c>
      <c r="AA403" s="47">
        <f t="shared" si="27"/>
        <v>0</v>
      </c>
    </row>
    <row r="404" spans="1:27" ht="321.39999999999998" hidden="1">
      <c r="A404" s="23">
        <v>278</v>
      </c>
      <c r="B404" s="22">
        <v>3</v>
      </c>
      <c r="C404" s="22" t="s">
        <v>222</v>
      </c>
      <c r="E404" s="36" t="s">
        <v>1215</v>
      </c>
      <c r="F404" s="35" t="s">
        <v>3183</v>
      </c>
      <c r="G404" s="35" t="s">
        <v>46</v>
      </c>
      <c r="H404" s="12">
        <v>0</v>
      </c>
      <c r="I404" s="12">
        <v>0</v>
      </c>
      <c r="J404" s="12">
        <v>0</v>
      </c>
      <c r="K404" s="36"/>
      <c r="L404" s="12">
        <v>0</v>
      </c>
      <c r="M404" s="12">
        <v>0</v>
      </c>
      <c r="N404" s="12">
        <v>0</v>
      </c>
      <c r="O404" s="36" t="s">
        <v>3525</v>
      </c>
      <c r="P404" s="87">
        <v>0</v>
      </c>
      <c r="Q404" s="87">
        <v>0</v>
      </c>
      <c r="R404" s="87">
        <v>0</v>
      </c>
      <c r="S404" s="21"/>
      <c r="T404" s="76">
        <v>0</v>
      </c>
      <c r="U404" s="81">
        <v>0</v>
      </c>
      <c r="V404" s="76">
        <v>0</v>
      </c>
      <c r="W404" s="77" t="s">
        <v>3673</v>
      </c>
      <c r="X404" s="47">
        <f t="shared" si="24"/>
        <v>0</v>
      </c>
      <c r="Y404" s="47">
        <f t="shared" si="25"/>
        <v>0</v>
      </c>
      <c r="Z404" s="47">
        <f t="shared" si="26"/>
        <v>0</v>
      </c>
      <c r="AA404" s="47">
        <f t="shared" si="27"/>
        <v>0</v>
      </c>
    </row>
    <row r="405" spans="1:27" ht="99.75" hidden="1">
      <c r="A405" s="23">
        <v>278</v>
      </c>
      <c r="B405" s="22">
        <v>4</v>
      </c>
      <c r="C405" s="22" t="s">
        <v>222</v>
      </c>
      <c r="E405" s="36" t="s">
        <v>1216</v>
      </c>
      <c r="F405" s="35" t="s">
        <v>2296</v>
      </c>
      <c r="G405" s="35" t="s">
        <v>46</v>
      </c>
      <c r="H405" s="12">
        <v>0</v>
      </c>
      <c r="I405" s="12">
        <v>0</v>
      </c>
      <c r="J405" s="12">
        <v>0</v>
      </c>
      <c r="K405" s="36"/>
      <c r="L405" s="12">
        <v>0</v>
      </c>
      <c r="M405" s="12">
        <v>0</v>
      </c>
      <c r="N405" s="12">
        <v>0</v>
      </c>
      <c r="O405" s="36"/>
      <c r="P405" s="87">
        <v>0</v>
      </c>
      <c r="Q405" s="87">
        <v>0</v>
      </c>
      <c r="R405" s="87">
        <v>0</v>
      </c>
      <c r="S405" s="21"/>
      <c r="T405" s="13">
        <v>0</v>
      </c>
      <c r="U405" s="13">
        <v>0</v>
      </c>
      <c r="V405" s="13">
        <v>0</v>
      </c>
      <c r="W405" s="32"/>
      <c r="X405" s="47">
        <f t="shared" si="24"/>
        <v>0</v>
      </c>
      <c r="Y405" s="47">
        <f t="shared" si="25"/>
        <v>0</v>
      </c>
      <c r="Z405" s="47">
        <f t="shared" si="26"/>
        <v>0</v>
      </c>
      <c r="AA405" s="47">
        <f t="shared" si="27"/>
        <v>0</v>
      </c>
    </row>
    <row r="406" spans="1:27" ht="128.25" hidden="1">
      <c r="A406" s="23">
        <v>278</v>
      </c>
      <c r="B406" s="22">
        <v>7</v>
      </c>
      <c r="C406" s="22" t="s">
        <v>224</v>
      </c>
      <c r="E406" s="36" t="s">
        <v>2588</v>
      </c>
      <c r="F406" s="35" t="s">
        <v>2298</v>
      </c>
      <c r="G406" s="35" t="s">
        <v>46</v>
      </c>
      <c r="H406" s="12">
        <v>0</v>
      </c>
      <c r="I406" s="12">
        <v>0</v>
      </c>
      <c r="J406" s="12">
        <v>0</v>
      </c>
      <c r="K406" s="36"/>
      <c r="L406" s="12">
        <v>0</v>
      </c>
      <c r="M406" s="12">
        <v>0</v>
      </c>
      <c r="N406" s="12">
        <v>0</v>
      </c>
      <c r="O406" s="36"/>
      <c r="P406" s="87">
        <v>0</v>
      </c>
      <c r="Q406" s="87">
        <v>0</v>
      </c>
      <c r="R406" s="87">
        <v>0</v>
      </c>
      <c r="S406" s="21"/>
      <c r="T406" s="13">
        <v>0</v>
      </c>
      <c r="U406" s="13">
        <v>0</v>
      </c>
      <c r="V406" s="13">
        <v>0</v>
      </c>
      <c r="W406" s="32"/>
      <c r="X406" s="47">
        <f t="shared" si="24"/>
        <v>0</v>
      </c>
      <c r="Y406" s="47">
        <f t="shared" si="25"/>
        <v>0</v>
      </c>
      <c r="Z406" s="47">
        <f t="shared" si="26"/>
        <v>0</v>
      </c>
      <c r="AA406" s="47">
        <f t="shared" si="27"/>
        <v>0</v>
      </c>
    </row>
    <row r="407" spans="1:27" ht="270.75" hidden="1">
      <c r="A407" s="23">
        <v>278</v>
      </c>
      <c r="B407" s="22">
        <v>9</v>
      </c>
      <c r="C407" s="22" t="s">
        <v>227</v>
      </c>
      <c r="E407" s="36" t="s">
        <v>1218</v>
      </c>
      <c r="F407" s="35" t="s">
        <v>2299</v>
      </c>
      <c r="G407" s="35" t="s">
        <v>1219</v>
      </c>
      <c r="H407" s="12">
        <v>0</v>
      </c>
      <c r="I407" s="12">
        <v>0</v>
      </c>
      <c r="J407" s="12">
        <v>0</v>
      </c>
      <c r="K407" s="36"/>
      <c r="L407" s="12">
        <v>0</v>
      </c>
      <c r="M407" s="12">
        <v>0</v>
      </c>
      <c r="N407" s="12">
        <v>0</v>
      </c>
      <c r="O407" s="36"/>
      <c r="P407" s="87">
        <v>0</v>
      </c>
      <c r="Q407" s="87">
        <v>0</v>
      </c>
      <c r="R407" s="87">
        <v>0</v>
      </c>
      <c r="S407" s="21" t="s">
        <v>3515</v>
      </c>
      <c r="T407" s="13">
        <v>0</v>
      </c>
      <c r="U407" s="13">
        <v>0</v>
      </c>
      <c r="V407" s="13">
        <v>0</v>
      </c>
      <c r="W407" s="32"/>
      <c r="X407" s="47">
        <f t="shared" si="24"/>
        <v>0</v>
      </c>
      <c r="Y407" s="47">
        <f t="shared" si="25"/>
        <v>0</v>
      </c>
      <c r="Z407" s="47">
        <f t="shared" si="26"/>
        <v>0</v>
      </c>
      <c r="AA407" s="47">
        <f t="shared" si="27"/>
        <v>0</v>
      </c>
    </row>
    <row r="408" spans="1:27" ht="156.75" hidden="1">
      <c r="A408" s="23">
        <v>278</v>
      </c>
      <c r="B408" s="22">
        <v>10</v>
      </c>
      <c r="C408" s="22" t="s">
        <v>227</v>
      </c>
      <c r="E408" s="36" t="s">
        <v>1227</v>
      </c>
      <c r="F408" s="35" t="s">
        <v>2300</v>
      </c>
      <c r="G408" s="35" t="s">
        <v>1220</v>
      </c>
      <c r="H408" s="12">
        <v>0</v>
      </c>
      <c r="I408" s="12">
        <v>0</v>
      </c>
      <c r="J408" s="12">
        <v>0</v>
      </c>
      <c r="K408" s="36"/>
      <c r="L408" s="12">
        <v>0</v>
      </c>
      <c r="M408" s="12">
        <v>0</v>
      </c>
      <c r="N408" s="12">
        <v>0</v>
      </c>
      <c r="O408" s="36"/>
      <c r="P408" s="87">
        <v>0</v>
      </c>
      <c r="Q408" s="87">
        <v>0</v>
      </c>
      <c r="R408" s="87">
        <v>0</v>
      </c>
      <c r="S408" s="21"/>
      <c r="T408" s="13">
        <v>0</v>
      </c>
      <c r="U408" s="13">
        <v>0</v>
      </c>
      <c r="V408" s="13">
        <v>0</v>
      </c>
      <c r="W408" s="32"/>
      <c r="X408" s="47">
        <f t="shared" si="24"/>
        <v>0</v>
      </c>
      <c r="Y408" s="47">
        <f t="shared" si="25"/>
        <v>0</v>
      </c>
      <c r="Z408" s="47">
        <f t="shared" si="26"/>
        <v>0</v>
      </c>
      <c r="AA408" s="47">
        <f t="shared" si="27"/>
        <v>0</v>
      </c>
    </row>
    <row r="409" spans="1:27" ht="128.25" hidden="1">
      <c r="A409" s="23">
        <v>278</v>
      </c>
      <c r="B409" s="22">
        <v>11</v>
      </c>
      <c r="C409" s="22" t="s">
        <v>228</v>
      </c>
      <c r="E409" s="36" t="s">
        <v>1221</v>
      </c>
      <c r="F409" s="35" t="s">
        <v>2301</v>
      </c>
      <c r="G409" s="35" t="s">
        <v>46</v>
      </c>
      <c r="H409" s="12">
        <v>0</v>
      </c>
      <c r="I409" s="12">
        <v>0</v>
      </c>
      <c r="J409" s="12">
        <v>0</v>
      </c>
      <c r="K409" s="36"/>
      <c r="L409" s="12">
        <v>0</v>
      </c>
      <c r="M409" s="12">
        <v>0</v>
      </c>
      <c r="N409" s="12">
        <v>0</v>
      </c>
      <c r="O409" s="36"/>
      <c r="P409" s="87">
        <v>0</v>
      </c>
      <c r="Q409" s="87">
        <v>0</v>
      </c>
      <c r="R409" s="87">
        <v>0</v>
      </c>
      <c r="S409" s="21"/>
      <c r="T409" s="76">
        <v>0</v>
      </c>
      <c r="U409" s="76">
        <v>0</v>
      </c>
      <c r="V409" s="76">
        <v>0</v>
      </c>
      <c r="W409" s="77" t="s">
        <v>3571</v>
      </c>
      <c r="X409" s="47">
        <f t="shared" si="24"/>
        <v>0</v>
      </c>
      <c r="Y409" s="47">
        <f t="shared" si="25"/>
        <v>0</v>
      </c>
      <c r="Z409" s="47">
        <f t="shared" si="26"/>
        <v>0</v>
      </c>
      <c r="AA409" s="47">
        <f t="shared" si="27"/>
        <v>0</v>
      </c>
    </row>
    <row r="410" spans="1:27" ht="171" hidden="1">
      <c r="A410" s="23">
        <v>278</v>
      </c>
      <c r="B410" s="22">
        <v>12</v>
      </c>
      <c r="C410" s="22" t="s">
        <v>231</v>
      </c>
      <c r="E410" s="36" t="s">
        <v>1222</v>
      </c>
      <c r="F410" s="35" t="s">
        <v>2302</v>
      </c>
      <c r="G410" s="35" t="s">
        <v>46</v>
      </c>
      <c r="H410" s="12">
        <v>0</v>
      </c>
      <c r="I410" s="12">
        <v>0</v>
      </c>
      <c r="J410" s="12">
        <v>0</v>
      </c>
      <c r="K410" s="36"/>
      <c r="L410" s="12">
        <v>0</v>
      </c>
      <c r="M410" s="12">
        <v>0</v>
      </c>
      <c r="N410" s="12">
        <v>0</v>
      </c>
      <c r="O410" s="36"/>
      <c r="P410" s="87">
        <v>0</v>
      </c>
      <c r="Q410" s="87">
        <v>0</v>
      </c>
      <c r="R410" s="87">
        <v>0</v>
      </c>
      <c r="S410" s="21"/>
      <c r="T410" s="13">
        <v>0</v>
      </c>
      <c r="U410" s="13">
        <v>0</v>
      </c>
      <c r="V410" s="13">
        <v>0</v>
      </c>
      <c r="W410" s="32"/>
      <c r="X410" s="47">
        <f t="shared" si="24"/>
        <v>0</v>
      </c>
      <c r="Y410" s="47">
        <f t="shared" si="25"/>
        <v>0</v>
      </c>
      <c r="Z410" s="47">
        <f t="shared" si="26"/>
        <v>0</v>
      </c>
      <c r="AA410" s="47">
        <f t="shared" si="27"/>
        <v>0</v>
      </c>
    </row>
    <row r="411" spans="1:27" ht="156.75" hidden="1">
      <c r="A411" s="23">
        <v>278</v>
      </c>
      <c r="B411" s="22">
        <v>14</v>
      </c>
      <c r="C411" s="22" t="s">
        <v>233</v>
      </c>
      <c r="E411" s="36" t="s">
        <v>1223</v>
      </c>
      <c r="F411" s="35" t="s">
        <v>2304</v>
      </c>
      <c r="G411" s="35" t="s">
        <v>46</v>
      </c>
      <c r="H411" s="12">
        <v>0</v>
      </c>
      <c r="I411" s="12">
        <v>0</v>
      </c>
      <c r="J411" s="12">
        <v>0</v>
      </c>
      <c r="K411" s="36"/>
      <c r="L411" s="12">
        <v>0</v>
      </c>
      <c r="M411" s="12">
        <v>0</v>
      </c>
      <c r="N411" s="12">
        <v>0</v>
      </c>
      <c r="O411" s="36"/>
      <c r="P411" s="87">
        <v>0</v>
      </c>
      <c r="Q411" s="87">
        <v>0</v>
      </c>
      <c r="R411" s="87">
        <v>0</v>
      </c>
      <c r="S411" s="21"/>
      <c r="T411" s="13">
        <v>0</v>
      </c>
      <c r="U411" s="13">
        <v>0</v>
      </c>
      <c r="V411" s="13">
        <v>0</v>
      </c>
      <c r="W411" s="32" t="s">
        <v>3572</v>
      </c>
      <c r="X411" s="47">
        <f t="shared" si="24"/>
        <v>0</v>
      </c>
      <c r="Y411" s="47">
        <f t="shared" si="25"/>
        <v>0</v>
      </c>
      <c r="Z411" s="47">
        <f t="shared" si="26"/>
        <v>0</v>
      </c>
      <c r="AA411" s="47">
        <f t="shared" si="27"/>
        <v>0</v>
      </c>
    </row>
    <row r="412" spans="1:27" ht="409.5" hidden="1">
      <c r="A412" s="23">
        <v>278</v>
      </c>
      <c r="B412" s="22">
        <v>15</v>
      </c>
      <c r="C412" s="22" t="s">
        <v>237</v>
      </c>
      <c r="E412" s="36" t="s">
        <v>3186</v>
      </c>
      <c r="F412" s="35" t="s">
        <v>2305</v>
      </c>
      <c r="G412" s="35" t="s">
        <v>1541</v>
      </c>
      <c r="H412" s="12">
        <v>0</v>
      </c>
      <c r="I412" s="12">
        <v>0</v>
      </c>
      <c r="J412" s="12">
        <v>0</v>
      </c>
      <c r="K412" s="36"/>
      <c r="L412" s="12">
        <v>0</v>
      </c>
      <c r="M412" s="12">
        <v>0</v>
      </c>
      <c r="N412" s="12">
        <v>0</v>
      </c>
      <c r="O412" s="36"/>
      <c r="P412" s="87">
        <v>0</v>
      </c>
      <c r="Q412" s="87">
        <v>0</v>
      </c>
      <c r="R412" s="87">
        <v>0</v>
      </c>
      <c r="S412" s="21"/>
      <c r="T412" s="13">
        <v>0</v>
      </c>
      <c r="U412" s="13">
        <v>0</v>
      </c>
      <c r="V412" s="13">
        <v>0</v>
      </c>
      <c r="W412" s="32"/>
      <c r="X412" s="47">
        <f t="shared" si="24"/>
        <v>0</v>
      </c>
      <c r="Y412" s="47">
        <f t="shared" si="25"/>
        <v>0</v>
      </c>
      <c r="Z412" s="47">
        <f t="shared" si="26"/>
        <v>0</v>
      </c>
      <c r="AA412" s="47">
        <f t="shared" si="27"/>
        <v>0</v>
      </c>
    </row>
    <row r="413" spans="1:27" ht="286.5" hidden="1">
      <c r="A413" s="23">
        <v>278</v>
      </c>
      <c r="B413" s="22">
        <v>16</v>
      </c>
      <c r="C413" s="22" t="s">
        <v>240</v>
      </c>
      <c r="E413" s="36" t="s">
        <v>3188</v>
      </c>
      <c r="F413" s="35" t="s">
        <v>3189</v>
      </c>
      <c r="G413" s="35" t="s">
        <v>46</v>
      </c>
      <c r="H413" s="12">
        <v>0</v>
      </c>
      <c r="I413" s="12">
        <v>0</v>
      </c>
      <c r="J413" s="12">
        <v>0</v>
      </c>
      <c r="K413" s="36"/>
      <c r="L413" s="12">
        <v>0</v>
      </c>
      <c r="M413" s="12">
        <v>0</v>
      </c>
      <c r="N413" s="12">
        <v>0</v>
      </c>
      <c r="O413" s="36"/>
      <c r="P413" s="88">
        <v>0</v>
      </c>
      <c r="Q413" s="88">
        <v>0</v>
      </c>
      <c r="R413" s="88">
        <v>0</v>
      </c>
      <c r="S413" s="31"/>
      <c r="T413" s="2">
        <v>0</v>
      </c>
      <c r="U413" s="1">
        <v>0</v>
      </c>
      <c r="V413" s="2">
        <v>0</v>
      </c>
      <c r="W413" s="73" t="s">
        <v>3674</v>
      </c>
      <c r="X413" s="47">
        <f t="shared" si="24"/>
        <v>0</v>
      </c>
      <c r="Y413" s="47">
        <f t="shared" si="25"/>
        <v>0</v>
      </c>
      <c r="Z413" s="47">
        <f t="shared" si="26"/>
        <v>0</v>
      </c>
      <c r="AA413" s="47">
        <f t="shared" si="27"/>
        <v>0</v>
      </c>
    </row>
    <row r="414" spans="1:27" ht="213.75" hidden="1">
      <c r="A414" s="23">
        <v>278</v>
      </c>
      <c r="B414" s="22">
        <v>18</v>
      </c>
      <c r="C414" s="22" t="s">
        <v>243</v>
      </c>
      <c r="E414" s="36" t="s">
        <v>2515</v>
      </c>
      <c r="F414" s="35" t="s">
        <v>2307</v>
      </c>
      <c r="G414" s="35" t="s">
        <v>46</v>
      </c>
      <c r="H414" s="12">
        <v>0</v>
      </c>
      <c r="I414" s="12">
        <v>0</v>
      </c>
      <c r="J414" s="12">
        <v>0</v>
      </c>
      <c r="K414" s="36"/>
      <c r="L414" s="12">
        <v>0</v>
      </c>
      <c r="M414" s="12">
        <v>0</v>
      </c>
      <c r="N414" s="12">
        <v>0</v>
      </c>
      <c r="O414" s="36"/>
      <c r="P414" s="87">
        <v>0</v>
      </c>
      <c r="Q414" s="87">
        <v>0</v>
      </c>
      <c r="R414" s="87">
        <v>0</v>
      </c>
      <c r="S414" s="21"/>
      <c r="T414" s="13">
        <v>0</v>
      </c>
      <c r="U414" s="13">
        <v>0</v>
      </c>
      <c r="V414" s="13">
        <v>0</v>
      </c>
      <c r="W414" s="32"/>
      <c r="X414" s="47">
        <f t="shared" si="24"/>
        <v>0</v>
      </c>
      <c r="Y414" s="47">
        <f t="shared" si="25"/>
        <v>0</v>
      </c>
      <c r="Z414" s="47">
        <f t="shared" si="26"/>
        <v>0</v>
      </c>
      <c r="AA414" s="47">
        <f t="shared" si="27"/>
        <v>0</v>
      </c>
    </row>
    <row r="415" spans="1:27" ht="99.75" hidden="1">
      <c r="A415" s="23">
        <v>292</v>
      </c>
      <c r="B415" s="22">
        <v>1</v>
      </c>
      <c r="C415" s="22" t="s">
        <v>221</v>
      </c>
      <c r="E415" s="36" t="s">
        <v>2492</v>
      </c>
      <c r="F415" s="35" t="s">
        <v>2238</v>
      </c>
      <c r="G415" s="35" t="s">
        <v>46</v>
      </c>
      <c r="H415" s="12">
        <v>0</v>
      </c>
      <c r="I415" s="12">
        <v>0</v>
      </c>
      <c r="J415" s="12">
        <v>0</v>
      </c>
      <c r="K415" s="36"/>
      <c r="L415" s="12">
        <v>0</v>
      </c>
      <c r="M415" s="12">
        <v>0</v>
      </c>
      <c r="N415" s="12">
        <v>0</v>
      </c>
      <c r="O415" s="36"/>
      <c r="P415" s="87">
        <v>0</v>
      </c>
      <c r="Q415" s="87">
        <v>0</v>
      </c>
      <c r="R415" s="87">
        <v>0</v>
      </c>
      <c r="S415" s="21"/>
      <c r="T415" s="13">
        <v>0</v>
      </c>
      <c r="U415" s="13">
        <v>0</v>
      </c>
      <c r="V415" s="13">
        <v>0</v>
      </c>
      <c r="W415" s="32"/>
      <c r="X415" s="47"/>
      <c r="Y415" s="47"/>
      <c r="Z415" s="47"/>
      <c r="AA415" s="47" t="s">
        <v>243</v>
      </c>
    </row>
    <row r="416" spans="1:27" ht="171" hidden="1">
      <c r="A416" s="23">
        <v>292</v>
      </c>
      <c r="B416" s="22">
        <v>2</v>
      </c>
      <c r="C416" s="22" t="s">
        <v>221</v>
      </c>
      <c r="E416" s="36" t="s">
        <v>286</v>
      </c>
      <c r="F416" s="35" t="s">
        <v>3190</v>
      </c>
      <c r="G416" s="35" t="s">
        <v>644</v>
      </c>
      <c r="H416" s="12">
        <v>0</v>
      </c>
      <c r="I416" s="12">
        <v>0</v>
      </c>
      <c r="J416" s="12">
        <v>0</v>
      </c>
      <c r="K416" s="36"/>
      <c r="L416" s="12">
        <v>0</v>
      </c>
      <c r="M416" s="12">
        <v>0</v>
      </c>
      <c r="N416" s="12">
        <v>0</v>
      </c>
      <c r="O416" s="36"/>
      <c r="P416" s="87">
        <v>0</v>
      </c>
      <c r="Q416" s="87">
        <v>0</v>
      </c>
      <c r="R416" s="87">
        <v>0</v>
      </c>
      <c r="S416" s="21"/>
      <c r="T416" s="13">
        <v>0</v>
      </c>
      <c r="U416" s="13">
        <v>0</v>
      </c>
      <c r="V416" s="13">
        <v>0</v>
      </c>
      <c r="W416" s="32"/>
      <c r="X416" s="47"/>
      <c r="Y416" s="47"/>
      <c r="Z416" s="47"/>
      <c r="AA416" s="47" t="s">
        <v>243</v>
      </c>
    </row>
    <row r="417" spans="1:27" ht="142.5" hidden="1">
      <c r="A417" s="23">
        <v>292</v>
      </c>
      <c r="B417" s="22">
        <v>3</v>
      </c>
      <c r="C417" s="22" t="s">
        <v>221</v>
      </c>
      <c r="E417" s="36" t="s">
        <v>2493</v>
      </c>
      <c r="F417" s="35" t="s">
        <v>2631</v>
      </c>
      <c r="G417" s="35" t="s">
        <v>46</v>
      </c>
      <c r="H417" s="12">
        <v>0</v>
      </c>
      <c r="I417" s="12">
        <v>0</v>
      </c>
      <c r="J417" s="12">
        <v>0</v>
      </c>
      <c r="K417" s="36"/>
      <c r="L417" s="12">
        <v>0</v>
      </c>
      <c r="M417" s="12">
        <v>0</v>
      </c>
      <c r="N417" s="12">
        <v>0</v>
      </c>
      <c r="O417" s="36"/>
      <c r="P417" s="87">
        <v>0</v>
      </c>
      <c r="Q417" s="87">
        <v>0</v>
      </c>
      <c r="R417" s="87">
        <v>0</v>
      </c>
      <c r="S417" s="21"/>
      <c r="T417" s="13">
        <v>0</v>
      </c>
      <c r="U417" s="13">
        <v>0</v>
      </c>
      <c r="V417" s="13">
        <v>0</v>
      </c>
      <c r="W417" s="32"/>
      <c r="X417" s="47"/>
      <c r="Y417" s="47"/>
      <c r="Z417" s="47"/>
      <c r="AA417" s="47" t="s">
        <v>243</v>
      </c>
    </row>
    <row r="418" spans="1:27" ht="85.5" hidden="1">
      <c r="A418" s="23">
        <v>292</v>
      </c>
      <c r="B418" s="22">
        <v>4</v>
      </c>
      <c r="C418" s="22" t="s">
        <v>222</v>
      </c>
      <c r="E418" s="36" t="s">
        <v>645</v>
      </c>
      <c r="F418" s="35" t="s">
        <v>3191</v>
      </c>
      <c r="G418" s="35" t="s">
        <v>46</v>
      </c>
      <c r="H418" s="12">
        <v>0</v>
      </c>
      <c r="I418" s="12">
        <v>0</v>
      </c>
      <c r="J418" s="12">
        <v>0</v>
      </c>
      <c r="K418" s="36"/>
      <c r="L418" s="12">
        <v>0</v>
      </c>
      <c r="M418" s="12">
        <v>0</v>
      </c>
      <c r="N418" s="12">
        <v>0</v>
      </c>
      <c r="O418" s="36" t="s">
        <v>3528</v>
      </c>
      <c r="P418" s="87">
        <v>0</v>
      </c>
      <c r="Q418" s="87">
        <v>0</v>
      </c>
      <c r="R418" s="87">
        <v>0</v>
      </c>
      <c r="S418" s="21"/>
      <c r="T418" s="13">
        <v>0</v>
      </c>
      <c r="U418" s="13">
        <v>0</v>
      </c>
      <c r="V418" s="13">
        <v>0</v>
      </c>
      <c r="W418" s="32"/>
      <c r="X418" s="47"/>
      <c r="Y418" s="47"/>
      <c r="Z418" s="47"/>
      <c r="AA418" s="47" t="s">
        <v>243</v>
      </c>
    </row>
    <row r="419" spans="1:27" ht="57" hidden="1">
      <c r="A419" s="23">
        <v>292</v>
      </c>
      <c r="B419" s="22">
        <v>5</v>
      </c>
      <c r="C419" s="22" t="s">
        <v>222</v>
      </c>
      <c r="E419" s="36" t="s">
        <v>2494</v>
      </c>
      <c r="F419" s="35" t="s">
        <v>2239</v>
      </c>
      <c r="G419" s="35" t="s">
        <v>46</v>
      </c>
      <c r="H419" s="12">
        <v>0</v>
      </c>
      <c r="I419" s="12">
        <v>0</v>
      </c>
      <c r="J419" s="12">
        <v>0</v>
      </c>
      <c r="K419" s="36"/>
      <c r="L419" s="12">
        <v>0</v>
      </c>
      <c r="M419" s="12">
        <v>0</v>
      </c>
      <c r="N419" s="12">
        <v>0</v>
      </c>
      <c r="O419" s="36" t="s">
        <v>3529</v>
      </c>
      <c r="P419" s="87">
        <v>0</v>
      </c>
      <c r="Q419" s="87">
        <v>0</v>
      </c>
      <c r="R419" s="87">
        <v>0</v>
      </c>
      <c r="S419" s="21"/>
      <c r="T419" s="13">
        <v>0</v>
      </c>
      <c r="U419" s="13">
        <v>0</v>
      </c>
      <c r="V419" s="13">
        <v>1</v>
      </c>
      <c r="W419" s="32"/>
      <c r="X419" s="47"/>
      <c r="Y419" s="47"/>
      <c r="Z419" s="47"/>
      <c r="AA419" s="47" t="s">
        <v>243</v>
      </c>
    </row>
    <row r="420" spans="1:27" ht="156.75" hidden="1">
      <c r="A420" s="23">
        <v>292</v>
      </c>
      <c r="B420" s="22">
        <v>6</v>
      </c>
      <c r="C420" s="22" t="s">
        <v>224</v>
      </c>
      <c r="E420" s="36" t="s">
        <v>1186</v>
      </c>
      <c r="F420" s="35" t="s">
        <v>2240</v>
      </c>
      <c r="G420" s="35" t="s">
        <v>46</v>
      </c>
      <c r="H420" s="12">
        <v>0</v>
      </c>
      <c r="I420" s="12">
        <v>0</v>
      </c>
      <c r="J420" s="12">
        <v>0</v>
      </c>
      <c r="K420" s="36"/>
      <c r="L420" s="12">
        <v>0</v>
      </c>
      <c r="M420" s="12">
        <v>0</v>
      </c>
      <c r="N420" s="12">
        <v>0</v>
      </c>
      <c r="O420" s="36"/>
      <c r="P420" s="87">
        <v>0</v>
      </c>
      <c r="Q420" s="87">
        <v>0</v>
      </c>
      <c r="R420" s="87">
        <v>0</v>
      </c>
      <c r="S420" s="21"/>
      <c r="T420" s="13">
        <v>0</v>
      </c>
      <c r="U420" s="13">
        <v>0</v>
      </c>
      <c r="V420" s="13">
        <v>0</v>
      </c>
      <c r="W420" s="32"/>
      <c r="X420" s="47"/>
      <c r="Y420" s="47"/>
      <c r="Z420" s="47"/>
      <c r="AA420" s="47" t="s">
        <v>243</v>
      </c>
    </row>
    <row r="421" spans="1:27" ht="128.25" hidden="1">
      <c r="A421" s="23">
        <v>292</v>
      </c>
      <c r="B421" s="22">
        <v>7</v>
      </c>
      <c r="C421" s="22" t="s">
        <v>224</v>
      </c>
      <c r="E421" s="36" t="s">
        <v>2495</v>
      </c>
      <c r="F421" s="35" t="s">
        <v>3192</v>
      </c>
      <c r="G421" s="35" t="s">
        <v>46</v>
      </c>
      <c r="H421" s="12">
        <v>0</v>
      </c>
      <c r="I421" s="12">
        <v>0</v>
      </c>
      <c r="J421" s="12">
        <v>0</v>
      </c>
      <c r="K421" s="36"/>
      <c r="L421" s="12">
        <v>0</v>
      </c>
      <c r="M421" s="12">
        <v>0</v>
      </c>
      <c r="N421" s="12">
        <v>0</v>
      </c>
      <c r="O421" s="36"/>
      <c r="P421" s="87">
        <v>0</v>
      </c>
      <c r="Q421" s="87">
        <v>0</v>
      </c>
      <c r="R421" s="87">
        <v>0</v>
      </c>
      <c r="S421" s="21"/>
      <c r="T421" s="13">
        <v>0</v>
      </c>
      <c r="U421" s="13">
        <v>0</v>
      </c>
      <c r="V421" s="13">
        <v>0</v>
      </c>
      <c r="W421" s="32"/>
      <c r="X421" s="47"/>
      <c r="Y421" s="47"/>
      <c r="Z421" s="47"/>
      <c r="AA421" s="47" t="s">
        <v>243</v>
      </c>
    </row>
    <row r="422" spans="1:27" ht="171" hidden="1">
      <c r="A422" s="23">
        <v>292</v>
      </c>
      <c r="B422" s="22">
        <v>8</v>
      </c>
      <c r="C422" s="22" t="s">
        <v>227</v>
      </c>
      <c r="E422" s="36" t="s">
        <v>2496</v>
      </c>
      <c r="F422" s="35" t="s">
        <v>3193</v>
      </c>
      <c r="G422" s="35" t="s">
        <v>46</v>
      </c>
      <c r="H422" s="12">
        <v>0</v>
      </c>
      <c r="I422" s="12">
        <v>0</v>
      </c>
      <c r="J422" s="12">
        <v>0</v>
      </c>
      <c r="K422" s="36"/>
      <c r="L422" s="12">
        <v>0</v>
      </c>
      <c r="M422" s="12">
        <v>0</v>
      </c>
      <c r="N422" s="12">
        <v>0</v>
      </c>
      <c r="O422" s="36"/>
      <c r="P422" s="87">
        <v>0</v>
      </c>
      <c r="Q422" s="87">
        <v>0</v>
      </c>
      <c r="R422" s="87">
        <v>0</v>
      </c>
      <c r="S422" s="21"/>
      <c r="T422" s="13">
        <v>0</v>
      </c>
      <c r="U422" s="13">
        <v>0</v>
      </c>
      <c r="V422" s="13">
        <v>0</v>
      </c>
      <c r="W422" s="32"/>
      <c r="X422" s="47"/>
      <c r="Y422" s="47"/>
      <c r="Z422" s="47"/>
      <c r="AA422" s="47" t="s">
        <v>243</v>
      </c>
    </row>
    <row r="423" spans="1:27" ht="57" hidden="1">
      <c r="A423" s="23">
        <v>292</v>
      </c>
      <c r="B423" s="22">
        <v>9</v>
      </c>
      <c r="C423" s="22" t="s">
        <v>228</v>
      </c>
      <c r="E423" s="36" t="s">
        <v>2497</v>
      </c>
      <c r="F423" s="35" t="s">
        <v>2241</v>
      </c>
      <c r="G423" s="35" t="s">
        <v>46</v>
      </c>
      <c r="H423" s="12">
        <v>0</v>
      </c>
      <c r="I423" s="12">
        <v>0</v>
      </c>
      <c r="J423" s="12">
        <v>0</v>
      </c>
      <c r="K423" s="36"/>
      <c r="L423" s="12">
        <v>0</v>
      </c>
      <c r="M423" s="12">
        <v>0</v>
      </c>
      <c r="N423" s="12">
        <v>0</v>
      </c>
      <c r="O423" s="36"/>
      <c r="P423" s="87">
        <v>0</v>
      </c>
      <c r="Q423" s="87">
        <v>0</v>
      </c>
      <c r="R423" s="87">
        <v>0</v>
      </c>
      <c r="S423" s="21"/>
      <c r="T423" s="13">
        <v>0</v>
      </c>
      <c r="U423" s="13">
        <v>0</v>
      </c>
      <c r="V423" s="13">
        <v>0</v>
      </c>
      <c r="W423" s="32"/>
      <c r="X423" s="47"/>
      <c r="Y423" s="47"/>
      <c r="Z423" s="47"/>
      <c r="AA423" s="47" t="s">
        <v>243</v>
      </c>
    </row>
    <row r="424" spans="1:27" ht="114" hidden="1">
      <c r="A424" s="23">
        <v>292</v>
      </c>
      <c r="B424" s="22">
        <v>10</v>
      </c>
      <c r="C424" s="22" t="s">
        <v>231</v>
      </c>
      <c r="E424" s="36" t="s">
        <v>2584</v>
      </c>
      <c r="F424" s="35" t="s">
        <v>2242</v>
      </c>
      <c r="G424" s="35" t="s">
        <v>46</v>
      </c>
      <c r="H424" s="12">
        <v>0</v>
      </c>
      <c r="I424" s="12">
        <v>0</v>
      </c>
      <c r="J424" s="12">
        <v>0</v>
      </c>
      <c r="K424" s="36"/>
      <c r="L424" s="12">
        <v>0</v>
      </c>
      <c r="M424" s="12">
        <v>0</v>
      </c>
      <c r="N424" s="12">
        <v>0</v>
      </c>
      <c r="O424" s="36" t="s">
        <v>3530</v>
      </c>
      <c r="P424" s="87">
        <v>0</v>
      </c>
      <c r="Q424" s="87">
        <v>0</v>
      </c>
      <c r="R424" s="87">
        <v>0</v>
      </c>
      <c r="S424" s="21" t="s">
        <v>3516</v>
      </c>
      <c r="T424" s="13">
        <v>0</v>
      </c>
      <c r="U424" s="13">
        <v>0</v>
      </c>
      <c r="V424" s="13">
        <v>0</v>
      </c>
      <c r="W424" s="32" t="s">
        <v>3573</v>
      </c>
      <c r="X424" s="47"/>
      <c r="Y424" s="47"/>
      <c r="Z424" s="47"/>
      <c r="AA424" s="47" t="s">
        <v>243</v>
      </c>
    </row>
    <row r="425" spans="1:27" ht="42.75" hidden="1">
      <c r="A425" s="23">
        <v>292</v>
      </c>
      <c r="B425" s="22">
        <v>11</v>
      </c>
      <c r="C425" s="22" t="s">
        <v>233</v>
      </c>
      <c r="E425" s="36" t="s">
        <v>2498</v>
      </c>
      <c r="F425" s="35" t="s">
        <v>2243</v>
      </c>
      <c r="G425" s="35" t="s">
        <v>46</v>
      </c>
      <c r="H425" s="12">
        <v>0</v>
      </c>
      <c r="I425" s="12">
        <v>0</v>
      </c>
      <c r="J425" s="12">
        <v>0</v>
      </c>
      <c r="K425" s="36"/>
      <c r="L425" s="12">
        <v>0</v>
      </c>
      <c r="M425" s="12">
        <v>0</v>
      </c>
      <c r="N425" s="12">
        <v>0</v>
      </c>
      <c r="O425" s="36"/>
      <c r="P425" s="87">
        <v>0</v>
      </c>
      <c r="Q425" s="87">
        <v>0</v>
      </c>
      <c r="R425" s="87">
        <v>0</v>
      </c>
      <c r="S425" s="21"/>
      <c r="T425" s="13">
        <v>0</v>
      </c>
      <c r="U425" s="13">
        <v>0</v>
      </c>
      <c r="V425" s="13">
        <v>0</v>
      </c>
      <c r="W425" s="32"/>
      <c r="X425" s="47"/>
      <c r="Y425" s="47"/>
      <c r="Z425" s="47"/>
      <c r="AA425" s="47" t="s">
        <v>243</v>
      </c>
    </row>
    <row r="426" spans="1:27" ht="85.5" hidden="1">
      <c r="A426" s="23">
        <v>292</v>
      </c>
      <c r="B426" s="22">
        <v>12</v>
      </c>
      <c r="C426" s="22" t="s">
        <v>233</v>
      </c>
      <c r="E426" s="36" t="s">
        <v>2499</v>
      </c>
      <c r="F426" s="35" t="s">
        <v>3195</v>
      </c>
      <c r="G426" s="35" t="s">
        <v>646</v>
      </c>
      <c r="H426" s="12">
        <v>0</v>
      </c>
      <c r="I426" s="12">
        <v>0</v>
      </c>
      <c r="J426" s="12">
        <v>0</v>
      </c>
      <c r="K426" s="36"/>
      <c r="L426" s="12">
        <v>0</v>
      </c>
      <c r="M426" s="12">
        <v>0</v>
      </c>
      <c r="N426" s="12">
        <v>0</v>
      </c>
      <c r="O426" s="36"/>
      <c r="P426" s="87">
        <v>0</v>
      </c>
      <c r="Q426" s="87">
        <v>0</v>
      </c>
      <c r="R426" s="87">
        <v>0</v>
      </c>
      <c r="S426" s="21"/>
      <c r="T426" s="13">
        <v>0</v>
      </c>
      <c r="U426" s="13">
        <v>0</v>
      </c>
      <c r="V426" s="13">
        <v>0</v>
      </c>
      <c r="W426" s="32"/>
      <c r="X426" s="47"/>
      <c r="Y426" s="47"/>
      <c r="Z426" s="47"/>
      <c r="AA426" s="47" t="s">
        <v>243</v>
      </c>
    </row>
    <row r="427" spans="1:27" ht="128.25" hidden="1">
      <c r="A427" s="23">
        <v>292</v>
      </c>
      <c r="B427" s="22">
        <v>13</v>
      </c>
      <c r="C427" s="22" t="s">
        <v>237</v>
      </c>
      <c r="E427" s="36" t="s">
        <v>1187</v>
      </c>
      <c r="F427" s="35" t="s">
        <v>3194</v>
      </c>
      <c r="G427" s="35" t="s">
        <v>46</v>
      </c>
      <c r="H427" s="12">
        <v>0</v>
      </c>
      <c r="I427" s="12">
        <v>0</v>
      </c>
      <c r="J427" s="12">
        <v>0</v>
      </c>
      <c r="K427" s="36"/>
      <c r="L427" s="12">
        <v>0</v>
      </c>
      <c r="M427" s="12">
        <v>0</v>
      </c>
      <c r="N427" s="12">
        <v>0</v>
      </c>
      <c r="O427" s="36" t="s">
        <v>3531</v>
      </c>
      <c r="P427" s="87">
        <v>0</v>
      </c>
      <c r="Q427" s="87">
        <v>0</v>
      </c>
      <c r="R427" s="87">
        <v>0</v>
      </c>
      <c r="S427" s="21" t="s">
        <v>3517</v>
      </c>
      <c r="T427" s="13">
        <v>0</v>
      </c>
      <c r="U427" s="13">
        <v>1</v>
      </c>
      <c r="V427" s="13">
        <v>0</v>
      </c>
      <c r="W427" s="32" t="s">
        <v>3573</v>
      </c>
      <c r="X427" s="47"/>
      <c r="Y427" s="47"/>
      <c r="Z427" s="47"/>
      <c r="AA427" s="47" t="s">
        <v>243</v>
      </c>
    </row>
    <row r="428" spans="1:27" ht="71.25" hidden="1">
      <c r="A428" s="23">
        <v>292</v>
      </c>
      <c r="B428" s="22">
        <v>14</v>
      </c>
      <c r="C428" s="22" t="s">
        <v>237</v>
      </c>
      <c r="E428" s="36" t="s">
        <v>2500</v>
      </c>
      <c r="F428" s="35" t="s">
        <v>2244</v>
      </c>
      <c r="G428" s="35" t="s">
        <v>46</v>
      </c>
      <c r="H428" s="12">
        <v>1</v>
      </c>
      <c r="I428" s="12">
        <v>0</v>
      </c>
      <c r="J428" s="12">
        <v>0</v>
      </c>
      <c r="K428" s="36"/>
      <c r="L428" s="12">
        <v>1</v>
      </c>
      <c r="M428" s="12">
        <v>0</v>
      </c>
      <c r="N428" s="12">
        <v>0</v>
      </c>
      <c r="O428" s="36" t="s">
        <v>3532</v>
      </c>
      <c r="P428" s="87">
        <v>1</v>
      </c>
      <c r="Q428" s="87">
        <v>0</v>
      </c>
      <c r="R428" s="87">
        <v>0</v>
      </c>
      <c r="S428" s="21"/>
      <c r="T428" s="13">
        <v>0</v>
      </c>
      <c r="U428" s="13">
        <v>0</v>
      </c>
      <c r="V428" s="13">
        <v>0</v>
      </c>
      <c r="W428" s="32"/>
      <c r="X428" s="47"/>
      <c r="Y428" s="47"/>
      <c r="Z428" s="47"/>
      <c r="AA428" s="47" t="s">
        <v>243</v>
      </c>
    </row>
    <row r="429" spans="1:27" ht="71.25" hidden="1">
      <c r="A429" s="23">
        <v>292</v>
      </c>
      <c r="B429" s="22">
        <v>15</v>
      </c>
      <c r="C429" s="22" t="s">
        <v>240</v>
      </c>
      <c r="E429" s="36" t="s">
        <v>1188</v>
      </c>
      <c r="F429" s="35" t="s">
        <v>3196</v>
      </c>
      <c r="G429" s="35" t="s">
        <v>46</v>
      </c>
      <c r="H429" s="12">
        <v>0</v>
      </c>
      <c r="I429" s="12">
        <v>0</v>
      </c>
      <c r="J429" s="12">
        <v>0</v>
      </c>
      <c r="K429" s="36"/>
      <c r="L429" s="12">
        <v>0</v>
      </c>
      <c r="M429" s="12">
        <v>0</v>
      </c>
      <c r="N429" s="12">
        <v>0</v>
      </c>
      <c r="O429" s="36"/>
      <c r="P429" s="87">
        <v>0</v>
      </c>
      <c r="Q429" s="87">
        <v>0</v>
      </c>
      <c r="R429" s="87">
        <v>0</v>
      </c>
      <c r="S429" s="21"/>
      <c r="T429" s="13">
        <v>0</v>
      </c>
      <c r="U429" s="13">
        <v>0</v>
      </c>
      <c r="V429" s="13">
        <v>0</v>
      </c>
      <c r="W429" s="32"/>
      <c r="X429" s="47"/>
      <c r="Y429" s="47"/>
      <c r="Z429" s="47"/>
      <c r="AA429" s="47" t="s">
        <v>243</v>
      </c>
    </row>
    <row r="430" spans="1:27" ht="28.5" hidden="1">
      <c r="A430" s="23">
        <v>292</v>
      </c>
      <c r="B430" s="22">
        <v>16</v>
      </c>
      <c r="C430" s="22" t="s">
        <v>240</v>
      </c>
      <c r="E430" s="36" t="s">
        <v>2501</v>
      </c>
      <c r="F430" s="35" t="s">
        <v>2244</v>
      </c>
      <c r="G430" s="35" t="s">
        <v>46</v>
      </c>
      <c r="H430" s="12">
        <v>0</v>
      </c>
      <c r="I430" s="12">
        <v>0</v>
      </c>
      <c r="J430" s="12">
        <v>0</v>
      </c>
      <c r="K430" s="36"/>
      <c r="L430" s="12">
        <v>0</v>
      </c>
      <c r="M430" s="12">
        <v>0</v>
      </c>
      <c r="N430" s="12">
        <v>0</v>
      </c>
      <c r="O430" s="36"/>
      <c r="P430" s="87">
        <v>0</v>
      </c>
      <c r="Q430" s="87">
        <v>0</v>
      </c>
      <c r="R430" s="87">
        <v>0</v>
      </c>
      <c r="S430" s="21"/>
      <c r="T430" s="13">
        <v>0</v>
      </c>
      <c r="U430" s="13">
        <v>0</v>
      </c>
      <c r="V430" s="13">
        <v>0</v>
      </c>
      <c r="W430" s="32"/>
      <c r="X430" s="47"/>
      <c r="Y430" s="47"/>
      <c r="Z430" s="47"/>
      <c r="AA430" s="47" t="s">
        <v>243</v>
      </c>
    </row>
    <row r="431" spans="1:27" ht="213.75" hidden="1">
      <c r="A431" s="23">
        <v>292</v>
      </c>
      <c r="B431" s="22">
        <v>17</v>
      </c>
      <c r="C431" s="22" t="s">
        <v>243</v>
      </c>
      <c r="E431" s="36" t="s">
        <v>3197</v>
      </c>
      <c r="F431" s="35" t="s">
        <v>3198</v>
      </c>
      <c r="G431" s="35" t="s">
        <v>46</v>
      </c>
      <c r="H431" s="12">
        <v>1</v>
      </c>
      <c r="I431" s="12">
        <v>0</v>
      </c>
      <c r="J431" s="12">
        <v>0</v>
      </c>
      <c r="K431" s="36"/>
      <c r="L431" s="12">
        <v>0</v>
      </c>
      <c r="M431" s="12">
        <v>0</v>
      </c>
      <c r="N431" s="12">
        <v>0</v>
      </c>
      <c r="O431" s="36" t="s">
        <v>3533</v>
      </c>
      <c r="P431" s="87">
        <v>1</v>
      </c>
      <c r="Q431" s="87">
        <v>0</v>
      </c>
      <c r="R431" s="87">
        <v>0</v>
      </c>
      <c r="S431" s="21"/>
      <c r="T431" s="2">
        <v>2</v>
      </c>
      <c r="U431" s="2">
        <v>0</v>
      </c>
      <c r="V431" s="2">
        <v>0</v>
      </c>
      <c r="W431" s="73"/>
      <c r="X431" s="47"/>
      <c r="Y431" s="47"/>
      <c r="Z431" s="47"/>
      <c r="AA431" s="47" t="s">
        <v>243</v>
      </c>
    </row>
    <row r="432" spans="1:27" ht="171" hidden="1">
      <c r="A432" s="23">
        <v>292</v>
      </c>
      <c r="B432" s="25">
        <v>18</v>
      </c>
      <c r="C432" s="25" t="s">
        <v>243</v>
      </c>
      <c r="D432" s="25"/>
      <c r="E432" s="36" t="s">
        <v>3199</v>
      </c>
      <c r="F432" s="35" t="s">
        <v>3200</v>
      </c>
      <c r="G432" s="35" t="s">
        <v>739</v>
      </c>
      <c r="H432" s="12">
        <v>0</v>
      </c>
      <c r="I432" s="12">
        <v>0</v>
      </c>
      <c r="J432" s="12">
        <v>0</v>
      </c>
      <c r="K432" s="36"/>
      <c r="L432" s="12">
        <v>0</v>
      </c>
      <c r="M432" s="12">
        <v>0</v>
      </c>
      <c r="N432" s="12">
        <v>0</v>
      </c>
      <c r="O432" s="36" t="s">
        <v>3534</v>
      </c>
      <c r="P432" s="87">
        <v>0</v>
      </c>
      <c r="Q432" s="87">
        <v>0</v>
      </c>
      <c r="R432" s="87">
        <v>0</v>
      </c>
      <c r="S432" s="21" t="s">
        <v>3516</v>
      </c>
      <c r="T432" s="13">
        <v>0</v>
      </c>
      <c r="U432" s="13">
        <v>0</v>
      </c>
      <c r="V432" s="13">
        <v>0</v>
      </c>
      <c r="W432" s="32" t="s">
        <v>3573</v>
      </c>
      <c r="X432" s="47"/>
      <c r="Y432" s="47"/>
      <c r="Z432" s="47"/>
      <c r="AA432" s="47" t="s">
        <v>243</v>
      </c>
    </row>
    <row r="433" spans="1:27" ht="185.25" hidden="1">
      <c r="A433" s="23">
        <v>315</v>
      </c>
      <c r="B433" s="22">
        <v>1</v>
      </c>
      <c r="C433" s="22" t="s">
        <v>221</v>
      </c>
      <c r="E433" s="36" t="s">
        <v>3202</v>
      </c>
      <c r="F433" s="35" t="s">
        <v>1658</v>
      </c>
      <c r="G433" s="35" t="s">
        <v>64</v>
      </c>
      <c r="H433" s="12">
        <v>0</v>
      </c>
      <c r="I433" s="12">
        <v>0</v>
      </c>
      <c r="J433" s="12">
        <v>0</v>
      </c>
      <c r="K433" s="36"/>
      <c r="L433" s="12">
        <v>0</v>
      </c>
      <c r="M433" s="12">
        <v>0</v>
      </c>
      <c r="N433" s="12">
        <v>0</v>
      </c>
      <c r="O433" s="36"/>
      <c r="P433" s="87">
        <v>0</v>
      </c>
      <c r="Q433" s="87">
        <v>0</v>
      </c>
      <c r="R433" s="87">
        <v>0</v>
      </c>
      <c r="S433" s="21"/>
      <c r="T433" s="13">
        <v>0</v>
      </c>
      <c r="U433" s="13">
        <v>0</v>
      </c>
      <c r="V433" s="13">
        <v>0</v>
      </c>
      <c r="W433" s="32"/>
      <c r="X433" s="47"/>
      <c r="Y433" s="47"/>
      <c r="Z433" s="47"/>
      <c r="AA433" s="47" t="s">
        <v>243</v>
      </c>
    </row>
    <row r="434" spans="1:27" ht="399" hidden="1">
      <c r="A434" s="23">
        <v>315</v>
      </c>
      <c r="B434" s="22">
        <v>2</v>
      </c>
      <c r="C434" s="22" t="s">
        <v>221</v>
      </c>
      <c r="E434" s="36" t="s">
        <v>254</v>
      </c>
      <c r="F434" s="35" t="s">
        <v>3201</v>
      </c>
      <c r="G434" s="35" t="s">
        <v>46</v>
      </c>
      <c r="H434" s="12">
        <v>1</v>
      </c>
      <c r="I434" s="12">
        <v>0</v>
      </c>
      <c r="J434" s="12">
        <v>0</v>
      </c>
      <c r="K434" s="36"/>
      <c r="L434" s="12">
        <v>1</v>
      </c>
      <c r="M434" s="12">
        <v>0</v>
      </c>
      <c r="N434" s="12">
        <v>0</v>
      </c>
      <c r="O434" s="78" t="s">
        <v>3648</v>
      </c>
      <c r="P434" s="87">
        <v>0</v>
      </c>
      <c r="Q434" s="87">
        <v>0</v>
      </c>
      <c r="R434" s="87">
        <v>0</v>
      </c>
      <c r="S434" s="21" t="s">
        <v>3518</v>
      </c>
      <c r="T434" s="13">
        <v>2</v>
      </c>
      <c r="U434" s="13">
        <v>0</v>
      </c>
      <c r="V434" s="13">
        <v>0</v>
      </c>
      <c r="W434" s="32" t="s">
        <v>3574</v>
      </c>
      <c r="X434" s="47"/>
      <c r="Y434" s="47"/>
      <c r="Z434" s="47"/>
      <c r="AA434" s="47" t="s">
        <v>243</v>
      </c>
    </row>
    <row r="435" spans="1:27" ht="57" hidden="1">
      <c r="A435" s="23">
        <v>315</v>
      </c>
      <c r="B435" s="22">
        <v>3</v>
      </c>
      <c r="C435" s="22" t="s">
        <v>222</v>
      </c>
      <c r="E435" s="36" t="s">
        <v>3203</v>
      </c>
      <c r="F435" s="35" t="s">
        <v>1659</v>
      </c>
      <c r="G435" s="35" t="s">
        <v>65</v>
      </c>
      <c r="H435" s="12">
        <v>0</v>
      </c>
      <c r="I435" s="12">
        <v>0</v>
      </c>
      <c r="J435" s="12">
        <v>0</v>
      </c>
      <c r="K435" s="36"/>
      <c r="L435" s="12">
        <v>0</v>
      </c>
      <c r="M435" s="12">
        <v>0</v>
      </c>
      <c r="N435" s="12">
        <v>0</v>
      </c>
      <c r="O435" s="36"/>
      <c r="P435" s="87">
        <v>0</v>
      </c>
      <c r="Q435" s="87">
        <v>0</v>
      </c>
      <c r="R435" s="87">
        <v>0</v>
      </c>
      <c r="S435" s="21"/>
      <c r="T435" s="13">
        <v>0</v>
      </c>
      <c r="U435" s="13">
        <v>0</v>
      </c>
      <c r="V435" s="13">
        <v>0</v>
      </c>
      <c r="W435" s="32"/>
      <c r="X435" s="47"/>
      <c r="Y435" s="47"/>
      <c r="Z435" s="47"/>
      <c r="AA435" s="47" t="s">
        <v>243</v>
      </c>
    </row>
    <row r="436" spans="1:27" ht="71.25" hidden="1">
      <c r="A436" s="23">
        <v>315</v>
      </c>
      <c r="B436" s="22">
        <v>4</v>
      </c>
      <c r="C436" s="22" t="s">
        <v>222</v>
      </c>
      <c r="E436" s="36" t="s">
        <v>325</v>
      </c>
      <c r="F436" s="35" t="s">
        <v>1660</v>
      </c>
      <c r="G436" s="35" t="s">
        <v>46</v>
      </c>
      <c r="H436" s="12">
        <v>0</v>
      </c>
      <c r="I436" s="12">
        <v>0</v>
      </c>
      <c r="J436" s="12">
        <v>0</v>
      </c>
      <c r="K436" s="36"/>
      <c r="L436" s="12">
        <v>0</v>
      </c>
      <c r="M436" s="12">
        <v>0</v>
      </c>
      <c r="N436" s="12">
        <v>0</v>
      </c>
      <c r="O436" s="36"/>
      <c r="P436" s="87">
        <v>0</v>
      </c>
      <c r="Q436" s="87">
        <v>0</v>
      </c>
      <c r="R436" s="87">
        <v>0</v>
      </c>
      <c r="S436" s="21"/>
      <c r="T436" s="13">
        <v>0</v>
      </c>
      <c r="U436" s="13">
        <v>0</v>
      </c>
      <c r="V436" s="13">
        <v>0</v>
      </c>
      <c r="W436" s="32"/>
      <c r="X436" s="47"/>
      <c r="Y436" s="47"/>
      <c r="Z436" s="47"/>
      <c r="AA436" s="47" t="s">
        <v>243</v>
      </c>
    </row>
    <row r="437" spans="1:27" ht="99.75" hidden="1">
      <c r="A437" s="23">
        <v>315</v>
      </c>
      <c r="B437" s="22">
        <v>5</v>
      </c>
      <c r="C437" s="22" t="s">
        <v>224</v>
      </c>
      <c r="E437" s="30" t="s">
        <v>326</v>
      </c>
      <c r="F437" s="24" t="s">
        <v>3204</v>
      </c>
      <c r="G437" s="24" t="s">
        <v>66</v>
      </c>
      <c r="H437" s="12">
        <v>0</v>
      </c>
      <c r="I437" s="12">
        <v>0</v>
      </c>
      <c r="J437" s="12">
        <v>0</v>
      </c>
      <c r="K437" s="36"/>
      <c r="L437" s="12">
        <v>0</v>
      </c>
      <c r="M437" s="12">
        <v>0</v>
      </c>
      <c r="N437" s="12">
        <v>0</v>
      </c>
      <c r="O437" s="36"/>
      <c r="P437" s="87">
        <v>0</v>
      </c>
      <c r="Q437" s="87">
        <v>0</v>
      </c>
      <c r="R437" s="87">
        <v>0</v>
      </c>
      <c r="S437" s="21"/>
      <c r="T437" s="13">
        <v>0</v>
      </c>
      <c r="U437" s="13">
        <v>0</v>
      </c>
      <c r="V437" s="13">
        <v>0</v>
      </c>
      <c r="W437" s="32"/>
      <c r="X437" s="47"/>
      <c r="Y437" s="47"/>
      <c r="Z437" s="47"/>
      <c r="AA437" s="47" t="s">
        <v>243</v>
      </c>
    </row>
    <row r="438" spans="1:27" ht="71.25" hidden="1">
      <c r="A438" s="23">
        <v>315</v>
      </c>
      <c r="B438" s="22">
        <v>6</v>
      </c>
      <c r="C438" s="22" t="s">
        <v>227</v>
      </c>
      <c r="E438" s="36" t="s">
        <v>327</v>
      </c>
      <c r="F438" s="35" t="s">
        <v>1661</v>
      </c>
      <c r="G438" s="35" t="s">
        <v>67</v>
      </c>
      <c r="H438" s="12">
        <v>0</v>
      </c>
      <c r="I438" s="12">
        <v>0</v>
      </c>
      <c r="J438" s="12">
        <v>0</v>
      </c>
      <c r="K438" s="36"/>
      <c r="L438" s="12">
        <v>0</v>
      </c>
      <c r="M438" s="12">
        <v>0</v>
      </c>
      <c r="N438" s="12">
        <v>0</v>
      </c>
      <c r="O438" s="36"/>
      <c r="P438" s="87">
        <v>0</v>
      </c>
      <c r="Q438" s="87">
        <v>0</v>
      </c>
      <c r="R438" s="87">
        <v>0</v>
      </c>
      <c r="S438" s="21"/>
      <c r="T438" s="13">
        <v>0</v>
      </c>
      <c r="U438" s="13">
        <v>0</v>
      </c>
      <c r="V438" s="13">
        <v>0</v>
      </c>
      <c r="W438" s="32"/>
      <c r="X438" s="47"/>
      <c r="Y438" s="47"/>
      <c r="Z438" s="47"/>
      <c r="AA438" s="47" t="s">
        <v>243</v>
      </c>
    </row>
    <row r="439" spans="1:27" ht="71.25" hidden="1">
      <c r="A439" s="23">
        <v>315</v>
      </c>
      <c r="B439" s="22">
        <v>7</v>
      </c>
      <c r="C439" s="22" t="s">
        <v>227</v>
      </c>
      <c r="E439" s="36" t="s">
        <v>328</v>
      </c>
      <c r="F439" s="35" t="s">
        <v>1662</v>
      </c>
      <c r="G439" s="35" t="s">
        <v>68</v>
      </c>
      <c r="H439" s="12">
        <v>0</v>
      </c>
      <c r="I439" s="12">
        <v>0</v>
      </c>
      <c r="J439" s="12">
        <v>0</v>
      </c>
      <c r="K439" s="36"/>
      <c r="L439" s="12">
        <v>0</v>
      </c>
      <c r="M439" s="12">
        <v>0</v>
      </c>
      <c r="N439" s="12">
        <v>0</v>
      </c>
      <c r="O439" s="36"/>
      <c r="P439" s="87">
        <v>0</v>
      </c>
      <c r="Q439" s="87">
        <v>0</v>
      </c>
      <c r="R439" s="87">
        <v>0</v>
      </c>
      <c r="S439" s="21"/>
      <c r="T439" s="13">
        <v>0</v>
      </c>
      <c r="U439" s="13">
        <v>0</v>
      </c>
      <c r="V439" s="13">
        <v>0</v>
      </c>
      <c r="W439" s="32"/>
      <c r="X439" s="47"/>
      <c r="Y439" s="47"/>
      <c r="Z439" s="47"/>
      <c r="AA439" s="47" t="s">
        <v>243</v>
      </c>
    </row>
    <row r="440" spans="1:27" ht="156.75" hidden="1">
      <c r="A440" s="23">
        <v>315</v>
      </c>
      <c r="B440" s="22">
        <v>8</v>
      </c>
      <c r="C440" s="22" t="s">
        <v>228</v>
      </c>
      <c r="E440" s="36" t="s">
        <v>329</v>
      </c>
      <c r="F440" s="35" t="s">
        <v>3205</v>
      </c>
      <c r="G440" s="35" t="s">
        <v>69</v>
      </c>
      <c r="H440" s="12">
        <v>0</v>
      </c>
      <c r="I440" s="12">
        <v>0</v>
      </c>
      <c r="J440" s="12">
        <v>0</v>
      </c>
      <c r="K440" s="36"/>
      <c r="L440" s="12">
        <v>0</v>
      </c>
      <c r="M440" s="12">
        <v>0</v>
      </c>
      <c r="N440" s="12">
        <v>0</v>
      </c>
      <c r="O440" s="36"/>
      <c r="P440" s="87">
        <v>0</v>
      </c>
      <c r="Q440" s="87">
        <v>0</v>
      </c>
      <c r="R440" s="87">
        <v>0</v>
      </c>
      <c r="S440" s="21"/>
      <c r="T440" s="13">
        <v>0</v>
      </c>
      <c r="U440" s="13">
        <v>0</v>
      </c>
      <c r="V440" s="13">
        <v>0</v>
      </c>
      <c r="W440" s="32"/>
      <c r="X440" s="47"/>
      <c r="Y440" s="47"/>
      <c r="Z440" s="47"/>
      <c r="AA440" s="47" t="s">
        <v>243</v>
      </c>
    </row>
    <row r="441" spans="1:27" ht="99.75" hidden="1">
      <c r="A441" s="23">
        <v>315</v>
      </c>
      <c r="B441" s="22">
        <v>9</v>
      </c>
      <c r="C441" s="22" t="s">
        <v>228</v>
      </c>
      <c r="E441" s="36" t="s">
        <v>330</v>
      </c>
      <c r="F441" s="35" t="s">
        <v>3206</v>
      </c>
      <c r="G441" s="35" t="s">
        <v>70</v>
      </c>
      <c r="H441" s="12">
        <v>0</v>
      </c>
      <c r="I441" s="12">
        <v>0</v>
      </c>
      <c r="J441" s="12">
        <v>0</v>
      </c>
      <c r="K441" s="36"/>
      <c r="L441" s="12">
        <v>0</v>
      </c>
      <c r="M441" s="12">
        <v>0</v>
      </c>
      <c r="N441" s="12">
        <v>0</v>
      </c>
      <c r="O441" s="36"/>
      <c r="P441" s="87">
        <v>0</v>
      </c>
      <c r="Q441" s="87">
        <v>0</v>
      </c>
      <c r="R441" s="87">
        <v>0</v>
      </c>
      <c r="S441" s="21"/>
      <c r="T441" s="13">
        <v>0</v>
      </c>
      <c r="U441" s="13">
        <v>0</v>
      </c>
      <c r="V441" s="13">
        <v>0</v>
      </c>
      <c r="W441" s="32"/>
      <c r="X441" s="47"/>
      <c r="Y441" s="47"/>
      <c r="Z441" s="47"/>
      <c r="AA441" s="47" t="s">
        <v>243</v>
      </c>
    </row>
    <row r="442" spans="1:27" ht="114" hidden="1">
      <c r="A442" s="23">
        <v>315</v>
      </c>
      <c r="B442" s="22">
        <v>10</v>
      </c>
      <c r="C442" s="22" t="s">
        <v>231</v>
      </c>
      <c r="E442" s="36" t="s">
        <v>331</v>
      </c>
      <c r="F442" s="35" t="s">
        <v>3207</v>
      </c>
      <c r="G442" s="35" t="s">
        <v>156</v>
      </c>
      <c r="H442" s="12">
        <v>0</v>
      </c>
      <c r="I442" s="12">
        <v>0</v>
      </c>
      <c r="J442" s="12">
        <v>0</v>
      </c>
      <c r="K442" s="36"/>
      <c r="L442" s="12">
        <v>0</v>
      </c>
      <c r="M442" s="12">
        <v>0</v>
      </c>
      <c r="N442" s="12">
        <v>0</v>
      </c>
      <c r="O442" s="36"/>
      <c r="P442" s="87">
        <v>0</v>
      </c>
      <c r="Q442" s="87">
        <v>0</v>
      </c>
      <c r="R442" s="87">
        <v>0</v>
      </c>
      <c r="S442" s="21"/>
      <c r="T442" s="13">
        <v>0</v>
      </c>
      <c r="U442" s="13">
        <v>0</v>
      </c>
      <c r="V442" s="13">
        <v>0</v>
      </c>
      <c r="W442" s="32"/>
      <c r="X442" s="47"/>
      <c r="Y442" s="47"/>
      <c r="Z442" s="47"/>
      <c r="AA442" s="47" t="s">
        <v>243</v>
      </c>
    </row>
    <row r="443" spans="1:27" ht="71.25" hidden="1">
      <c r="A443" s="23">
        <v>315</v>
      </c>
      <c r="B443" s="22">
        <v>11</v>
      </c>
      <c r="C443" s="22" t="s">
        <v>231</v>
      </c>
      <c r="D443" s="22" t="s">
        <v>324</v>
      </c>
      <c r="E443" s="36" t="s">
        <v>332</v>
      </c>
      <c r="F443" s="35" t="s">
        <v>3208</v>
      </c>
      <c r="G443" s="35" t="s">
        <v>46</v>
      </c>
      <c r="H443" s="12">
        <v>0</v>
      </c>
      <c r="I443" s="12">
        <v>0</v>
      </c>
      <c r="J443" s="12">
        <v>0</v>
      </c>
      <c r="K443" s="36"/>
      <c r="L443" s="12">
        <v>0</v>
      </c>
      <c r="M443" s="12">
        <v>0</v>
      </c>
      <c r="N443" s="12">
        <v>0</v>
      </c>
      <c r="O443" s="36"/>
      <c r="P443" s="87">
        <v>0</v>
      </c>
      <c r="Q443" s="87">
        <v>0</v>
      </c>
      <c r="R443" s="87">
        <v>0</v>
      </c>
      <c r="S443" s="21"/>
      <c r="T443" s="13">
        <v>0</v>
      </c>
      <c r="U443" s="13">
        <v>0</v>
      </c>
      <c r="V443" s="13">
        <v>0</v>
      </c>
      <c r="W443" s="32"/>
      <c r="X443" s="47"/>
      <c r="Y443" s="47"/>
      <c r="Z443" s="47"/>
      <c r="AA443" s="47" t="s">
        <v>243</v>
      </c>
    </row>
    <row r="444" spans="1:27" ht="85.5" hidden="1">
      <c r="A444" s="23">
        <v>315</v>
      </c>
      <c r="B444" s="22">
        <v>12</v>
      </c>
      <c r="C444" s="22" t="s">
        <v>233</v>
      </c>
      <c r="D444" s="22" t="s">
        <v>239</v>
      </c>
      <c r="E444" s="36" t="s">
        <v>1563</v>
      </c>
      <c r="F444" s="35" t="s">
        <v>3209</v>
      </c>
      <c r="G444" s="35" t="s">
        <v>71</v>
      </c>
      <c r="H444" s="12">
        <v>1</v>
      </c>
      <c r="I444" s="12">
        <v>0</v>
      </c>
      <c r="J444" s="12">
        <v>0</v>
      </c>
      <c r="K444" s="36"/>
      <c r="L444" s="12">
        <v>1</v>
      </c>
      <c r="M444" s="12">
        <v>0</v>
      </c>
      <c r="N444" s="12">
        <v>0</v>
      </c>
      <c r="O444" s="36"/>
      <c r="P444" s="87">
        <v>1</v>
      </c>
      <c r="Q444" s="87">
        <v>0</v>
      </c>
      <c r="R444" s="87">
        <v>0</v>
      </c>
      <c r="S444" s="21"/>
      <c r="T444" s="2">
        <v>1</v>
      </c>
      <c r="U444" s="2">
        <v>0</v>
      </c>
      <c r="V444" s="2">
        <v>0</v>
      </c>
      <c r="W444" s="73" t="s">
        <v>3575</v>
      </c>
      <c r="X444" s="47"/>
      <c r="Y444" s="47"/>
      <c r="Z444" s="47"/>
      <c r="AA444" s="47" t="s">
        <v>243</v>
      </c>
    </row>
    <row r="445" spans="1:27" ht="99.75" hidden="1">
      <c r="A445" s="23">
        <v>315</v>
      </c>
      <c r="B445" s="22">
        <v>13</v>
      </c>
      <c r="C445" s="22" t="s">
        <v>237</v>
      </c>
      <c r="E445" s="36" t="s">
        <v>333</v>
      </c>
      <c r="F445" s="35" t="s">
        <v>1663</v>
      </c>
      <c r="G445" s="35" t="s">
        <v>157</v>
      </c>
      <c r="H445" s="12">
        <v>0</v>
      </c>
      <c r="I445" s="12">
        <v>0</v>
      </c>
      <c r="J445" s="12">
        <v>0</v>
      </c>
      <c r="K445" s="36"/>
      <c r="L445" s="12">
        <v>0</v>
      </c>
      <c r="M445" s="12">
        <v>0</v>
      </c>
      <c r="N445" s="12">
        <v>0</v>
      </c>
      <c r="O445" s="36" t="s">
        <v>3535</v>
      </c>
      <c r="P445" s="87">
        <v>0</v>
      </c>
      <c r="Q445" s="87">
        <v>0</v>
      </c>
      <c r="R445" s="87">
        <v>0</v>
      </c>
      <c r="S445" s="21"/>
      <c r="T445" s="13">
        <v>0</v>
      </c>
      <c r="U445" s="13">
        <v>0</v>
      </c>
      <c r="V445" s="13">
        <v>0</v>
      </c>
      <c r="W445" s="32"/>
      <c r="X445" s="47"/>
      <c r="Y445" s="47"/>
      <c r="Z445" s="47"/>
      <c r="AA445" s="47" t="s">
        <v>243</v>
      </c>
    </row>
    <row r="446" spans="1:27" ht="42.75" hidden="1">
      <c r="A446" s="23">
        <v>315</v>
      </c>
      <c r="B446" s="22">
        <v>14</v>
      </c>
      <c r="C446" s="22" t="s">
        <v>237</v>
      </c>
      <c r="E446" s="36" t="s">
        <v>334</v>
      </c>
      <c r="F446" s="35" t="s">
        <v>1664</v>
      </c>
      <c r="G446" s="35" t="s">
        <v>46</v>
      </c>
      <c r="H446" s="12">
        <v>0</v>
      </c>
      <c r="I446" s="12">
        <v>0</v>
      </c>
      <c r="J446" s="12">
        <v>0</v>
      </c>
      <c r="K446" s="36"/>
      <c r="L446" s="12">
        <v>0</v>
      </c>
      <c r="M446" s="12">
        <v>0</v>
      </c>
      <c r="N446" s="12">
        <v>0</v>
      </c>
      <c r="O446" s="36"/>
      <c r="P446" s="87">
        <v>0</v>
      </c>
      <c r="Q446" s="87">
        <v>0</v>
      </c>
      <c r="R446" s="87">
        <v>0</v>
      </c>
      <c r="S446" s="21"/>
      <c r="T446" s="13">
        <v>0</v>
      </c>
      <c r="U446" s="13">
        <v>0</v>
      </c>
      <c r="V446" s="13">
        <v>0</v>
      </c>
      <c r="W446" s="32" t="s">
        <v>3576</v>
      </c>
      <c r="X446" s="47"/>
      <c r="Y446" s="47"/>
      <c r="Z446" s="47"/>
      <c r="AA446" s="47" t="s">
        <v>243</v>
      </c>
    </row>
    <row r="447" spans="1:27" ht="71.25" hidden="1">
      <c r="A447" s="23">
        <v>315</v>
      </c>
      <c r="B447" s="22">
        <v>15</v>
      </c>
      <c r="C447" s="22" t="s">
        <v>240</v>
      </c>
      <c r="E447" s="36" t="s">
        <v>3210</v>
      </c>
      <c r="F447" s="35" t="s">
        <v>1665</v>
      </c>
      <c r="G447" s="35" t="s">
        <v>46</v>
      </c>
      <c r="H447" s="12">
        <v>0</v>
      </c>
      <c r="I447" s="12">
        <v>0</v>
      </c>
      <c r="J447" s="12">
        <v>0</v>
      </c>
      <c r="K447" s="36"/>
      <c r="L447" s="12">
        <v>0</v>
      </c>
      <c r="M447" s="12">
        <v>0</v>
      </c>
      <c r="N447" s="12">
        <v>0</v>
      </c>
      <c r="O447" s="36"/>
      <c r="P447" s="87">
        <v>0</v>
      </c>
      <c r="Q447" s="87">
        <v>0</v>
      </c>
      <c r="R447" s="87">
        <v>0</v>
      </c>
      <c r="S447" s="21"/>
      <c r="T447" s="13">
        <v>0</v>
      </c>
      <c r="U447" s="13">
        <v>0</v>
      </c>
      <c r="V447" s="13">
        <v>0</v>
      </c>
      <c r="W447" s="32"/>
      <c r="X447" s="47"/>
      <c r="Y447" s="47"/>
      <c r="Z447" s="47"/>
      <c r="AA447" s="47" t="s">
        <v>243</v>
      </c>
    </row>
    <row r="448" spans="1:27" ht="57" hidden="1">
      <c r="A448" s="23">
        <v>315</v>
      </c>
      <c r="B448" s="22">
        <v>16</v>
      </c>
      <c r="C448" s="22" t="s">
        <v>240</v>
      </c>
      <c r="E448" s="36" t="s">
        <v>335</v>
      </c>
      <c r="F448" s="35" t="s">
        <v>1666</v>
      </c>
      <c r="G448" s="35" t="s">
        <v>46</v>
      </c>
      <c r="H448" s="12">
        <v>0</v>
      </c>
      <c r="I448" s="12">
        <v>0</v>
      </c>
      <c r="J448" s="12">
        <v>0</v>
      </c>
      <c r="K448" s="36"/>
      <c r="L448" s="12">
        <v>0</v>
      </c>
      <c r="M448" s="12">
        <v>0</v>
      </c>
      <c r="N448" s="12">
        <v>0</v>
      </c>
      <c r="O448" s="36"/>
      <c r="P448" s="87">
        <v>0</v>
      </c>
      <c r="Q448" s="87">
        <v>0</v>
      </c>
      <c r="R448" s="87">
        <v>0</v>
      </c>
      <c r="S448" s="21"/>
      <c r="T448" s="13">
        <v>0</v>
      </c>
      <c r="U448" s="13">
        <v>0</v>
      </c>
      <c r="V448" s="13">
        <v>0</v>
      </c>
      <c r="W448" s="32"/>
      <c r="X448" s="47"/>
      <c r="Y448" s="47"/>
      <c r="Z448" s="47"/>
      <c r="AA448" s="47" t="s">
        <v>243</v>
      </c>
    </row>
    <row r="449" spans="1:27" ht="299.25" hidden="1">
      <c r="A449" s="23">
        <v>315</v>
      </c>
      <c r="B449" s="22">
        <v>17</v>
      </c>
      <c r="C449" s="22" t="s">
        <v>243</v>
      </c>
      <c r="E449" s="36" t="s">
        <v>336</v>
      </c>
      <c r="F449" s="35" t="s">
        <v>3211</v>
      </c>
      <c r="G449" s="35" t="s">
        <v>72</v>
      </c>
      <c r="H449" s="12">
        <v>0</v>
      </c>
      <c r="I449" s="12">
        <v>0</v>
      </c>
      <c r="J449" s="12">
        <v>0</v>
      </c>
      <c r="K449" s="36"/>
      <c r="L449" s="12">
        <v>0</v>
      </c>
      <c r="M449" s="12">
        <v>0</v>
      </c>
      <c r="N449" s="12">
        <v>0</v>
      </c>
      <c r="O449" s="36" t="s">
        <v>3536</v>
      </c>
      <c r="P449" s="87">
        <v>0</v>
      </c>
      <c r="Q449" s="87">
        <v>0</v>
      </c>
      <c r="R449" s="87">
        <v>0</v>
      </c>
      <c r="S449" s="21"/>
      <c r="T449" s="13">
        <v>0</v>
      </c>
      <c r="U449" s="13">
        <v>0</v>
      </c>
      <c r="V449" s="13">
        <v>1</v>
      </c>
      <c r="W449" s="32"/>
      <c r="X449" s="47"/>
      <c r="Y449" s="47"/>
      <c r="Z449" s="47"/>
      <c r="AA449" s="47" t="s">
        <v>243</v>
      </c>
    </row>
    <row r="450" spans="1:27" ht="28.5" hidden="1">
      <c r="A450" s="23">
        <v>315</v>
      </c>
      <c r="B450" s="22">
        <v>18</v>
      </c>
      <c r="C450" s="22" t="s">
        <v>243</v>
      </c>
      <c r="E450" s="36" t="s">
        <v>3212</v>
      </c>
      <c r="F450" s="35" t="s">
        <v>1667</v>
      </c>
      <c r="G450" s="35" t="s">
        <v>46</v>
      </c>
      <c r="H450" s="12">
        <v>0</v>
      </c>
      <c r="I450" s="12">
        <v>0</v>
      </c>
      <c r="J450" s="12">
        <v>0</v>
      </c>
      <c r="K450" s="36"/>
      <c r="L450" s="12">
        <v>0</v>
      </c>
      <c r="M450" s="12">
        <v>0</v>
      </c>
      <c r="N450" s="12">
        <v>0</v>
      </c>
      <c r="O450" s="36"/>
      <c r="P450" s="87">
        <v>0</v>
      </c>
      <c r="Q450" s="87">
        <v>0</v>
      </c>
      <c r="R450" s="87">
        <v>0</v>
      </c>
      <c r="S450" s="21"/>
      <c r="T450" s="13">
        <v>0</v>
      </c>
      <c r="U450" s="13">
        <v>0</v>
      </c>
      <c r="V450" s="13">
        <v>0</v>
      </c>
      <c r="W450" s="32"/>
      <c r="X450" s="47"/>
      <c r="Y450" s="47"/>
      <c r="Z450" s="47"/>
      <c r="AA450" s="47" t="s">
        <v>243</v>
      </c>
    </row>
    <row r="451" spans="1:27" ht="57" hidden="1">
      <c r="A451" s="23">
        <v>316</v>
      </c>
      <c r="B451" s="22">
        <v>1</v>
      </c>
      <c r="C451" s="25" t="s">
        <v>221</v>
      </c>
      <c r="D451" s="25"/>
      <c r="E451" s="30" t="s">
        <v>319</v>
      </c>
      <c r="F451" s="24" t="s">
        <v>1651</v>
      </c>
      <c r="G451" s="24" t="s">
        <v>46</v>
      </c>
      <c r="H451" s="12">
        <v>0</v>
      </c>
      <c r="I451" s="12">
        <v>0</v>
      </c>
      <c r="J451" s="12">
        <v>0</v>
      </c>
      <c r="K451" s="36"/>
      <c r="L451" s="12">
        <v>0</v>
      </c>
      <c r="M451" s="12">
        <v>0</v>
      </c>
      <c r="N451" s="12">
        <v>0</v>
      </c>
      <c r="O451" s="36"/>
      <c r="P451" s="87">
        <v>0</v>
      </c>
      <c r="Q451" s="87">
        <v>0</v>
      </c>
      <c r="R451" s="87">
        <v>0</v>
      </c>
      <c r="S451" s="21"/>
      <c r="T451" s="13">
        <v>0</v>
      </c>
      <c r="U451" s="13">
        <v>0</v>
      </c>
      <c r="V451" s="13">
        <v>0</v>
      </c>
      <c r="W451" s="32"/>
      <c r="X451" s="47">
        <f t="shared" ref="X451:X469" si="28">_xlfn.STDEV.P(H451,L451,P451,T451)</f>
        <v>0</v>
      </c>
      <c r="Y451" s="47">
        <f t="shared" ref="Y451:Y469" si="29">_xlfn.STDEV.P(I451,M451,Q451,U451)</f>
        <v>0</v>
      </c>
      <c r="Z451" s="47">
        <f t="shared" ref="Z451:Z469" si="30">_xlfn.STDEV.P(J451,N451,R451,V451)</f>
        <v>0</v>
      </c>
      <c r="AA451" s="47">
        <f t="shared" ref="AA451:AA469" si="31">MAX(X451:Z451)</f>
        <v>0</v>
      </c>
    </row>
    <row r="452" spans="1:27" ht="142.5" hidden="1">
      <c r="A452" s="23">
        <v>316</v>
      </c>
      <c r="B452" s="22">
        <v>2</v>
      </c>
      <c r="C452" s="22" t="s">
        <v>221</v>
      </c>
      <c r="E452" s="36" t="s">
        <v>320</v>
      </c>
      <c r="F452" s="35" t="s">
        <v>1652</v>
      </c>
      <c r="G452" s="35" t="s">
        <v>46</v>
      </c>
      <c r="H452" s="12">
        <v>0</v>
      </c>
      <c r="I452" s="12">
        <v>0</v>
      </c>
      <c r="J452" s="12">
        <v>0</v>
      </c>
      <c r="K452" s="36"/>
      <c r="L452" s="12">
        <v>0</v>
      </c>
      <c r="M452" s="12">
        <v>0</v>
      </c>
      <c r="N452" s="12">
        <v>0</v>
      </c>
      <c r="O452" s="36" t="s">
        <v>3537</v>
      </c>
      <c r="P452" s="87">
        <v>0</v>
      </c>
      <c r="Q452" s="87">
        <v>0</v>
      </c>
      <c r="R452" s="87">
        <v>0</v>
      </c>
      <c r="S452" s="21" t="s">
        <v>3519</v>
      </c>
      <c r="T452" s="13">
        <v>0</v>
      </c>
      <c r="U452" s="13">
        <v>0</v>
      </c>
      <c r="V452" s="13">
        <v>0</v>
      </c>
      <c r="W452" s="32" t="s">
        <v>3577</v>
      </c>
      <c r="X452" s="47">
        <f t="shared" si="28"/>
        <v>0</v>
      </c>
      <c r="Y452" s="47">
        <f t="shared" si="29"/>
        <v>0</v>
      </c>
      <c r="Z452" s="47">
        <f t="shared" si="30"/>
        <v>0</v>
      </c>
      <c r="AA452" s="47">
        <f t="shared" si="31"/>
        <v>0</v>
      </c>
    </row>
    <row r="453" spans="1:27" ht="99.75" hidden="1">
      <c r="A453" s="23">
        <v>316</v>
      </c>
      <c r="B453" s="22">
        <v>3</v>
      </c>
      <c r="C453" s="22" t="s">
        <v>221</v>
      </c>
      <c r="E453" s="36" t="s">
        <v>321</v>
      </c>
      <c r="F453" s="35" t="s">
        <v>1653</v>
      </c>
      <c r="G453" s="35" t="s">
        <v>46</v>
      </c>
      <c r="H453" s="12">
        <v>0</v>
      </c>
      <c r="I453" s="12">
        <v>0</v>
      </c>
      <c r="J453" s="12">
        <v>0</v>
      </c>
      <c r="K453" s="36"/>
      <c r="L453" s="12">
        <v>0</v>
      </c>
      <c r="M453" s="12">
        <v>0</v>
      </c>
      <c r="N453" s="12">
        <v>0</v>
      </c>
      <c r="O453" s="36" t="s">
        <v>3538</v>
      </c>
      <c r="P453" s="87">
        <v>0</v>
      </c>
      <c r="Q453" s="87">
        <v>0</v>
      </c>
      <c r="R453" s="87">
        <v>0</v>
      </c>
      <c r="S453" s="21"/>
      <c r="T453" s="13">
        <v>0</v>
      </c>
      <c r="U453" s="13">
        <v>0</v>
      </c>
      <c r="V453" s="13">
        <v>0</v>
      </c>
      <c r="W453" s="32"/>
      <c r="X453" s="47">
        <f t="shared" si="28"/>
        <v>0</v>
      </c>
      <c r="Y453" s="47">
        <f t="shared" si="29"/>
        <v>0</v>
      </c>
      <c r="Z453" s="47">
        <f t="shared" si="30"/>
        <v>0</v>
      </c>
      <c r="AA453" s="47">
        <f t="shared" si="31"/>
        <v>0</v>
      </c>
    </row>
    <row r="454" spans="1:27" ht="42.75" hidden="1">
      <c r="A454" s="23">
        <v>316</v>
      </c>
      <c r="B454" s="22">
        <v>4</v>
      </c>
      <c r="C454" s="22" t="s">
        <v>221</v>
      </c>
      <c r="E454" s="36" t="s">
        <v>3216</v>
      </c>
      <c r="F454" s="35" t="s">
        <v>3213</v>
      </c>
      <c r="G454" s="35" t="s">
        <v>46</v>
      </c>
      <c r="H454" s="12">
        <v>0</v>
      </c>
      <c r="I454" s="12">
        <v>0</v>
      </c>
      <c r="J454" s="12">
        <v>0</v>
      </c>
      <c r="K454" s="36"/>
      <c r="L454" s="12">
        <v>0</v>
      </c>
      <c r="M454" s="12">
        <v>0</v>
      </c>
      <c r="N454" s="12">
        <v>0</v>
      </c>
      <c r="O454" s="36"/>
      <c r="P454" s="87">
        <v>0</v>
      </c>
      <c r="Q454" s="87">
        <v>0</v>
      </c>
      <c r="R454" s="87">
        <v>0</v>
      </c>
      <c r="S454" s="21"/>
      <c r="T454" s="13">
        <v>0</v>
      </c>
      <c r="U454" s="13">
        <v>0</v>
      </c>
      <c r="V454" s="13">
        <v>0</v>
      </c>
      <c r="W454" s="32"/>
      <c r="X454" s="47">
        <f t="shared" si="28"/>
        <v>0</v>
      </c>
      <c r="Y454" s="47">
        <f t="shared" si="29"/>
        <v>0</v>
      </c>
      <c r="Z454" s="47">
        <f t="shared" si="30"/>
        <v>0</v>
      </c>
      <c r="AA454" s="47">
        <f t="shared" si="31"/>
        <v>0</v>
      </c>
    </row>
    <row r="455" spans="1:27" ht="128.25" hidden="1">
      <c r="A455" s="23">
        <v>316</v>
      </c>
      <c r="B455" s="22">
        <v>5</v>
      </c>
      <c r="C455" s="22" t="s">
        <v>222</v>
      </c>
      <c r="E455" s="36" t="s">
        <v>322</v>
      </c>
      <c r="F455" s="35" t="s">
        <v>3214</v>
      </c>
      <c r="G455" s="35" t="s">
        <v>1345</v>
      </c>
      <c r="H455" s="12">
        <v>0</v>
      </c>
      <c r="I455" s="12">
        <v>0</v>
      </c>
      <c r="J455" s="12">
        <v>0</v>
      </c>
      <c r="K455" s="36" t="s">
        <v>3605</v>
      </c>
      <c r="L455" s="12">
        <v>0</v>
      </c>
      <c r="M455" s="12">
        <v>0</v>
      </c>
      <c r="N455" s="12">
        <v>0</v>
      </c>
      <c r="O455" s="29" t="s">
        <v>3649</v>
      </c>
      <c r="P455" s="87">
        <v>0</v>
      </c>
      <c r="Q455" s="87">
        <v>0</v>
      </c>
      <c r="R455" s="87">
        <v>0</v>
      </c>
      <c r="S455" s="21"/>
      <c r="T455" s="13">
        <v>0</v>
      </c>
      <c r="U455" s="1">
        <v>0</v>
      </c>
      <c r="V455" s="13">
        <v>0</v>
      </c>
      <c r="W455" s="32" t="s">
        <v>3671</v>
      </c>
      <c r="X455" s="47">
        <f t="shared" si="28"/>
        <v>0</v>
      </c>
      <c r="Y455" s="47">
        <f t="shared" si="29"/>
        <v>0</v>
      </c>
      <c r="Z455" s="47">
        <f t="shared" si="30"/>
        <v>0</v>
      </c>
      <c r="AA455" s="47">
        <f t="shared" si="31"/>
        <v>0</v>
      </c>
    </row>
    <row r="456" spans="1:27" ht="85.5" hidden="1">
      <c r="A456" s="23">
        <v>316</v>
      </c>
      <c r="B456" s="22">
        <v>8</v>
      </c>
      <c r="C456" s="22" t="s">
        <v>222</v>
      </c>
      <c r="E456" s="36" t="s">
        <v>3218</v>
      </c>
      <c r="F456" s="35" t="s">
        <v>3219</v>
      </c>
      <c r="G456" s="35" t="s">
        <v>152</v>
      </c>
      <c r="H456" s="12">
        <v>0</v>
      </c>
      <c r="I456" s="12">
        <v>0</v>
      </c>
      <c r="J456" s="12">
        <v>0</v>
      </c>
      <c r="K456" s="36"/>
      <c r="L456" s="12">
        <v>0</v>
      </c>
      <c r="M456" s="12">
        <v>0</v>
      </c>
      <c r="N456" s="12">
        <v>0</v>
      </c>
      <c r="O456" s="36"/>
      <c r="P456" s="87">
        <v>1</v>
      </c>
      <c r="Q456" s="87">
        <v>0</v>
      </c>
      <c r="R456" s="87">
        <v>0</v>
      </c>
      <c r="S456" s="21"/>
      <c r="T456" s="13">
        <v>1</v>
      </c>
      <c r="U456" s="13">
        <v>0</v>
      </c>
      <c r="V456" s="13">
        <v>0</v>
      </c>
      <c r="W456" s="32" t="s">
        <v>3578</v>
      </c>
      <c r="X456" s="47">
        <f t="shared" si="28"/>
        <v>0.5</v>
      </c>
      <c r="Y456" s="47">
        <f t="shared" si="29"/>
        <v>0</v>
      </c>
      <c r="Z456" s="47">
        <f t="shared" si="30"/>
        <v>0</v>
      </c>
      <c r="AA456" s="47">
        <f t="shared" si="31"/>
        <v>0.5</v>
      </c>
    </row>
    <row r="457" spans="1:27" ht="313.5" hidden="1">
      <c r="A457" s="23">
        <v>316</v>
      </c>
      <c r="B457" s="22">
        <v>11</v>
      </c>
      <c r="C457" s="22" t="s">
        <v>228</v>
      </c>
      <c r="E457" s="36" t="s">
        <v>3223</v>
      </c>
      <c r="F457" s="35" t="s">
        <v>3224</v>
      </c>
      <c r="G457" s="35" t="s">
        <v>46</v>
      </c>
      <c r="H457" s="12">
        <v>0</v>
      </c>
      <c r="I457" s="12">
        <v>0</v>
      </c>
      <c r="J457" s="12">
        <v>0</v>
      </c>
      <c r="K457" s="36"/>
      <c r="L457" s="12">
        <v>0</v>
      </c>
      <c r="M457" s="12">
        <v>0</v>
      </c>
      <c r="N457" s="12">
        <v>0</v>
      </c>
      <c r="O457" s="36"/>
      <c r="P457" s="88">
        <v>1</v>
      </c>
      <c r="Q457" s="88">
        <v>0</v>
      </c>
      <c r="R457" s="88">
        <v>0</v>
      </c>
      <c r="S457" s="31"/>
      <c r="T457" s="2">
        <v>1</v>
      </c>
      <c r="U457" s="2">
        <v>0</v>
      </c>
      <c r="V457" s="2">
        <v>0</v>
      </c>
      <c r="W457" s="82" t="s">
        <v>3675</v>
      </c>
      <c r="X457" s="47">
        <f t="shared" si="28"/>
        <v>0.5</v>
      </c>
      <c r="Y457" s="47">
        <f t="shared" si="29"/>
        <v>0</v>
      </c>
      <c r="Z457" s="47">
        <f t="shared" si="30"/>
        <v>0</v>
      </c>
      <c r="AA457" s="47">
        <f t="shared" si="31"/>
        <v>0.5</v>
      </c>
    </row>
    <row r="458" spans="1:27" ht="85.5" hidden="1">
      <c r="A458" s="23">
        <v>316</v>
      </c>
      <c r="B458" s="22">
        <v>14</v>
      </c>
      <c r="C458" s="22" t="s">
        <v>231</v>
      </c>
      <c r="E458" s="36" t="s">
        <v>3229</v>
      </c>
      <c r="F458" s="35" t="s">
        <v>3228</v>
      </c>
      <c r="G458" s="35" t="s">
        <v>62</v>
      </c>
      <c r="H458" s="12">
        <v>0</v>
      </c>
      <c r="I458" s="12">
        <v>0</v>
      </c>
      <c r="J458" s="12">
        <v>0</v>
      </c>
      <c r="K458" s="36"/>
      <c r="L458" s="12">
        <v>0</v>
      </c>
      <c r="M458" s="12">
        <v>0</v>
      </c>
      <c r="N458" s="12">
        <v>0</v>
      </c>
      <c r="O458" s="36"/>
      <c r="P458" s="87">
        <v>0</v>
      </c>
      <c r="Q458" s="87">
        <v>0</v>
      </c>
      <c r="R458" s="87">
        <v>0</v>
      </c>
      <c r="S458" s="21"/>
      <c r="T458" s="13">
        <v>0</v>
      </c>
      <c r="U458" s="13">
        <v>0</v>
      </c>
      <c r="V458" s="13">
        <v>0</v>
      </c>
      <c r="W458" s="32"/>
      <c r="X458" s="47">
        <f t="shared" si="28"/>
        <v>0</v>
      </c>
      <c r="Y458" s="47">
        <f t="shared" si="29"/>
        <v>0</v>
      </c>
      <c r="Z458" s="47">
        <f t="shared" si="30"/>
        <v>0</v>
      </c>
      <c r="AA458" s="47">
        <f t="shared" si="31"/>
        <v>0</v>
      </c>
    </row>
    <row r="459" spans="1:27" ht="114" hidden="1">
      <c r="A459" s="23">
        <v>316</v>
      </c>
      <c r="B459" s="22">
        <v>17</v>
      </c>
      <c r="C459" s="22" t="s">
        <v>237</v>
      </c>
      <c r="E459" s="36" t="s">
        <v>3233</v>
      </c>
      <c r="F459" s="35" t="s">
        <v>3234</v>
      </c>
      <c r="G459" s="35" t="s">
        <v>153</v>
      </c>
      <c r="H459" s="12">
        <v>0</v>
      </c>
      <c r="I459" s="12">
        <v>0</v>
      </c>
      <c r="J459" s="12">
        <v>0</v>
      </c>
      <c r="K459" s="36"/>
      <c r="L459" s="12">
        <v>0</v>
      </c>
      <c r="M459" s="12">
        <v>0</v>
      </c>
      <c r="N459" s="12">
        <v>0</v>
      </c>
      <c r="O459" s="36"/>
      <c r="P459" s="87">
        <v>2</v>
      </c>
      <c r="Q459" s="87">
        <v>0</v>
      </c>
      <c r="R459" s="87">
        <v>0</v>
      </c>
      <c r="S459" s="21"/>
      <c r="T459" s="2">
        <v>2</v>
      </c>
      <c r="U459" s="2">
        <v>0</v>
      </c>
      <c r="V459" s="2">
        <v>0</v>
      </c>
      <c r="W459" s="73"/>
      <c r="X459" s="47">
        <f t="shared" si="28"/>
        <v>1</v>
      </c>
      <c r="Y459" s="47">
        <f t="shared" si="29"/>
        <v>0</v>
      </c>
      <c r="Z459" s="47">
        <f t="shared" si="30"/>
        <v>0</v>
      </c>
      <c r="AA459" s="47">
        <f t="shared" si="31"/>
        <v>1</v>
      </c>
    </row>
    <row r="460" spans="1:27" ht="85.5" hidden="1">
      <c r="A460" s="23">
        <v>316</v>
      </c>
      <c r="B460" s="22">
        <v>6</v>
      </c>
      <c r="C460" s="22" t="s">
        <v>222</v>
      </c>
      <c r="E460" s="36" t="s">
        <v>3215</v>
      </c>
      <c r="F460" s="35" t="s">
        <v>1654</v>
      </c>
      <c r="G460" s="35" t="s">
        <v>46</v>
      </c>
      <c r="H460" s="12">
        <v>1</v>
      </c>
      <c r="I460" s="12">
        <v>0</v>
      </c>
      <c r="J460" s="12">
        <v>0</v>
      </c>
      <c r="K460" s="36" t="s">
        <v>3606</v>
      </c>
      <c r="L460" s="12">
        <v>1</v>
      </c>
      <c r="M460" s="12">
        <v>0</v>
      </c>
      <c r="N460" s="12">
        <v>0</v>
      </c>
      <c r="O460" s="29" t="s">
        <v>3650</v>
      </c>
      <c r="P460" s="87">
        <v>1</v>
      </c>
      <c r="Q460" s="87">
        <v>0</v>
      </c>
      <c r="R460" s="87">
        <v>0</v>
      </c>
      <c r="S460" s="21"/>
      <c r="T460" s="13">
        <v>1</v>
      </c>
      <c r="U460" s="13">
        <v>0</v>
      </c>
      <c r="V460" s="13">
        <v>0</v>
      </c>
      <c r="W460" s="32" t="s">
        <v>3579</v>
      </c>
      <c r="X460" s="47">
        <f t="shared" si="28"/>
        <v>0</v>
      </c>
      <c r="Y460" s="47">
        <f t="shared" si="29"/>
        <v>0</v>
      </c>
      <c r="Z460" s="47">
        <f t="shared" si="30"/>
        <v>0</v>
      </c>
      <c r="AA460" s="47">
        <f t="shared" si="31"/>
        <v>0</v>
      </c>
    </row>
    <row r="461" spans="1:27" s="50" customFormat="1" ht="57" hidden="1">
      <c r="A461" s="83">
        <v>316</v>
      </c>
      <c r="B461" s="50">
        <v>7</v>
      </c>
      <c r="C461" s="50" t="s">
        <v>222</v>
      </c>
      <c r="E461" s="31" t="s">
        <v>3217</v>
      </c>
      <c r="F461" s="26" t="s">
        <v>1655</v>
      </c>
      <c r="G461" s="35" t="s">
        <v>46</v>
      </c>
      <c r="H461" s="2">
        <v>1</v>
      </c>
      <c r="I461" s="2">
        <v>0</v>
      </c>
      <c r="J461" s="2">
        <v>0</v>
      </c>
      <c r="K461" s="31"/>
      <c r="L461" s="2">
        <v>1</v>
      </c>
      <c r="M461" s="2">
        <v>0</v>
      </c>
      <c r="N461" s="2">
        <v>0</v>
      </c>
      <c r="O461" s="31"/>
      <c r="P461" s="87">
        <v>0</v>
      </c>
      <c r="Q461" s="87">
        <v>0</v>
      </c>
      <c r="R461" s="87">
        <v>0</v>
      </c>
      <c r="S461" s="21"/>
      <c r="T461" s="13">
        <v>0</v>
      </c>
      <c r="U461" s="13">
        <v>0</v>
      </c>
      <c r="V461" s="13">
        <v>0</v>
      </c>
      <c r="W461" s="32"/>
      <c r="X461" s="86">
        <f t="shared" si="28"/>
        <v>0.5</v>
      </c>
      <c r="Y461" s="86">
        <f t="shared" si="29"/>
        <v>0</v>
      </c>
      <c r="Z461" s="86">
        <f t="shared" si="30"/>
        <v>0</v>
      </c>
      <c r="AA461" s="86">
        <f t="shared" si="31"/>
        <v>0.5</v>
      </c>
    </row>
    <row r="462" spans="1:27" ht="114" hidden="1">
      <c r="A462" s="23">
        <v>316</v>
      </c>
      <c r="B462" s="22">
        <v>10</v>
      </c>
      <c r="C462" s="22" t="s">
        <v>227</v>
      </c>
      <c r="E462" s="36" t="s">
        <v>3222</v>
      </c>
      <c r="F462" s="35" t="s">
        <v>1656</v>
      </c>
      <c r="G462" s="35" t="s">
        <v>61</v>
      </c>
      <c r="H462" s="12">
        <v>1</v>
      </c>
      <c r="I462" s="12">
        <v>0</v>
      </c>
      <c r="J462" s="12">
        <v>0</v>
      </c>
      <c r="K462" s="36" t="s">
        <v>3607</v>
      </c>
      <c r="L462" s="12">
        <v>1</v>
      </c>
      <c r="M462" s="12">
        <v>0</v>
      </c>
      <c r="N462" s="12">
        <v>0</v>
      </c>
      <c r="O462" s="29" t="s">
        <v>3651</v>
      </c>
      <c r="P462" s="87">
        <v>2</v>
      </c>
      <c r="Q462" s="87">
        <v>0</v>
      </c>
      <c r="R462" s="87">
        <v>0</v>
      </c>
      <c r="S462" s="21"/>
      <c r="T462" s="13">
        <v>2</v>
      </c>
      <c r="U462" s="13">
        <v>0</v>
      </c>
      <c r="V462" s="13">
        <v>0</v>
      </c>
      <c r="W462" s="32"/>
      <c r="X462" s="47">
        <f t="shared" si="28"/>
        <v>0.5</v>
      </c>
      <c r="Y462" s="47">
        <f t="shared" si="29"/>
        <v>0</v>
      </c>
      <c r="Z462" s="47">
        <f t="shared" si="30"/>
        <v>0</v>
      </c>
      <c r="AA462" s="47">
        <f t="shared" si="31"/>
        <v>0.5</v>
      </c>
    </row>
    <row r="463" spans="1:27" ht="42.75" hidden="1">
      <c r="A463" s="23">
        <v>316</v>
      </c>
      <c r="B463" s="22">
        <v>16</v>
      </c>
      <c r="C463" s="22" t="s">
        <v>233</v>
      </c>
      <c r="E463" s="36" t="s">
        <v>3232</v>
      </c>
      <c r="F463" s="35" t="s">
        <v>1657</v>
      </c>
      <c r="G463" s="35" t="s">
        <v>46</v>
      </c>
      <c r="H463" s="12">
        <v>1</v>
      </c>
      <c r="I463" s="12">
        <v>0</v>
      </c>
      <c r="J463" s="12">
        <v>0</v>
      </c>
      <c r="K463" s="36" t="s">
        <v>3609</v>
      </c>
      <c r="L463" s="12">
        <v>1</v>
      </c>
      <c r="M463" s="12">
        <v>0</v>
      </c>
      <c r="N463" s="12">
        <v>0</v>
      </c>
      <c r="O463" s="29" t="s">
        <v>3145</v>
      </c>
      <c r="P463" s="87">
        <v>2</v>
      </c>
      <c r="Q463" s="87">
        <v>0</v>
      </c>
      <c r="R463" s="87">
        <v>0</v>
      </c>
      <c r="S463" s="21"/>
      <c r="T463" s="13">
        <v>2</v>
      </c>
      <c r="U463" s="13">
        <v>0</v>
      </c>
      <c r="V463" s="13">
        <v>0</v>
      </c>
      <c r="W463" s="32"/>
      <c r="X463" s="47">
        <f t="shared" si="28"/>
        <v>0.5</v>
      </c>
      <c r="Y463" s="47">
        <f t="shared" si="29"/>
        <v>0</v>
      </c>
      <c r="Z463" s="47">
        <f t="shared" si="30"/>
        <v>0</v>
      </c>
      <c r="AA463" s="47">
        <f t="shared" si="31"/>
        <v>0.5</v>
      </c>
    </row>
    <row r="464" spans="1:27" ht="185.25" hidden="1">
      <c r="A464" s="23">
        <v>316</v>
      </c>
      <c r="B464" s="22">
        <v>18</v>
      </c>
      <c r="C464" s="22" t="s">
        <v>240</v>
      </c>
      <c r="E464" s="36" t="s">
        <v>3236</v>
      </c>
      <c r="F464" s="35" t="s">
        <v>3235</v>
      </c>
      <c r="G464" s="35" t="s">
        <v>154</v>
      </c>
      <c r="H464" s="12">
        <v>1</v>
      </c>
      <c r="I464" s="12">
        <v>0</v>
      </c>
      <c r="J464" s="12">
        <v>0</v>
      </c>
      <c r="K464" s="36" t="s">
        <v>3667</v>
      </c>
      <c r="L464" s="12">
        <v>1</v>
      </c>
      <c r="M464" s="12">
        <v>0</v>
      </c>
      <c r="N464" s="12">
        <v>0</v>
      </c>
      <c r="O464" s="80"/>
      <c r="P464" s="87">
        <v>0</v>
      </c>
      <c r="Q464" s="87">
        <v>0</v>
      </c>
      <c r="R464" s="87">
        <v>0</v>
      </c>
      <c r="S464" s="21"/>
      <c r="T464" s="13">
        <v>0</v>
      </c>
      <c r="U464" s="13">
        <v>0</v>
      </c>
      <c r="V464" s="13">
        <v>0</v>
      </c>
      <c r="W464" s="32"/>
      <c r="X464" s="47">
        <f t="shared" si="28"/>
        <v>0.5</v>
      </c>
      <c r="Y464" s="47">
        <f t="shared" si="29"/>
        <v>0</v>
      </c>
      <c r="Z464" s="47">
        <f t="shared" si="30"/>
        <v>0</v>
      </c>
      <c r="AA464" s="47">
        <f t="shared" si="31"/>
        <v>0.5</v>
      </c>
    </row>
    <row r="465" spans="1:27" ht="228" hidden="1">
      <c r="A465" s="23">
        <v>316</v>
      </c>
      <c r="B465" s="22">
        <v>9</v>
      </c>
      <c r="C465" s="22" t="s">
        <v>224</v>
      </c>
      <c r="E465" s="36" t="s">
        <v>3220</v>
      </c>
      <c r="F465" s="35" t="s">
        <v>3221</v>
      </c>
      <c r="G465" s="35" t="s">
        <v>60</v>
      </c>
      <c r="H465" s="12">
        <v>2</v>
      </c>
      <c r="I465" s="12">
        <v>0</v>
      </c>
      <c r="J465" s="12">
        <v>0</v>
      </c>
      <c r="K465" s="36"/>
      <c r="L465" s="12">
        <v>2</v>
      </c>
      <c r="M465" s="12">
        <v>0</v>
      </c>
      <c r="N465" s="12">
        <v>0</v>
      </c>
      <c r="O465" s="36" t="s">
        <v>3539</v>
      </c>
      <c r="P465" s="87">
        <v>2</v>
      </c>
      <c r="Q465" s="87">
        <v>0</v>
      </c>
      <c r="R465" s="87">
        <v>0</v>
      </c>
      <c r="S465" s="21"/>
      <c r="T465" s="13">
        <v>2</v>
      </c>
      <c r="U465" s="13">
        <v>0</v>
      </c>
      <c r="V465" s="13">
        <v>0</v>
      </c>
      <c r="W465" s="32"/>
      <c r="X465" s="47">
        <f t="shared" si="28"/>
        <v>0</v>
      </c>
      <c r="Y465" s="47">
        <f t="shared" si="29"/>
        <v>0</v>
      </c>
      <c r="Z465" s="47">
        <f t="shared" si="30"/>
        <v>0</v>
      </c>
      <c r="AA465" s="47">
        <f t="shared" si="31"/>
        <v>0</v>
      </c>
    </row>
    <row r="466" spans="1:27" ht="57" hidden="1">
      <c r="A466" s="23">
        <v>316</v>
      </c>
      <c r="B466" s="22">
        <v>12</v>
      </c>
      <c r="C466" s="22" t="s">
        <v>228</v>
      </c>
      <c r="E466" s="36" t="s">
        <v>323</v>
      </c>
      <c r="F466" s="35" t="s">
        <v>3227</v>
      </c>
      <c r="G466" s="35" t="s">
        <v>46</v>
      </c>
      <c r="H466" s="12">
        <v>2</v>
      </c>
      <c r="I466" s="12">
        <v>0</v>
      </c>
      <c r="J466" s="12">
        <v>0</v>
      </c>
      <c r="K466" s="36"/>
      <c r="L466" s="12">
        <v>2</v>
      </c>
      <c r="M466" s="12">
        <v>0</v>
      </c>
      <c r="N466" s="12">
        <v>0</v>
      </c>
      <c r="O466" s="36"/>
      <c r="P466" s="87">
        <v>1</v>
      </c>
      <c r="Q466" s="87">
        <v>0</v>
      </c>
      <c r="R466" s="87">
        <v>0</v>
      </c>
      <c r="S466" s="21"/>
      <c r="T466" s="13">
        <v>1</v>
      </c>
      <c r="U466" s="13">
        <v>0</v>
      </c>
      <c r="V466" s="13">
        <v>0</v>
      </c>
      <c r="W466" s="32"/>
      <c r="X466" s="47">
        <f t="shared" si="28"/>
        <v>0.5</v>
      </c>
      <c r="Y466" s="47">
        <f t="shared" si="29"/>
        <v>0</v>
      </c>
      <c r="Z466" s="47">
        <f t="shared" si="30"/>
        <v>0</v>
      </c>
      <c r="AA466" s="47">
        <f t="shared" si="31"/>
        <v>0.5</v>
      </c>
    </row>
    <row r="467" spans="1:27" ht="156.75" hidden="1">
      <c r="A467" s="23">
        <v>316</v>
      </c>
      <c r="B467" s="22">
        <v>13</v>
      </c>
      <c r="C467" s="22" t="s">
        <v>231</v>
      </c>
      <c r="E467" s="36" t="s">
        <v>3225</v>
      </c>
      <c r="F467" s="35" t="s">
        <v>3226</v>
      </c>
      <c r="G467" s="35" t="s">
        <v>46</v>
      </c>
      <c r="H467" s="12">
        <v>2</v>
      </c>
      <c r="I467" s="12">
        <v>0</v>
      </c>
      <c r="J467" s="12">
        <v>0</v>
      </c>
      <c r="K467" s="36"/>
      <c r="L467" s="12">
        <v>2</v>
      </c>
      <c r="M467" s="12">
        <v>0</v>
      </c>
      <c r="N467" s="12">
        <v>0</v>
      </c>
      <c r="O467" s="36"/>
      <c r="P467" s="87">
        <v>0</v>
      </c>
      <c r="Q467" s="87">
        <v>0</v>
      </c>
      <c r="R467" s="87">
        <v>0</v>
      </c>
      <c r="S467" s="21"/>
      <c r="T467" s="13">
        <v>0</v>
      </c>
      <c r="U467" s="13">
        <v>0</v>
      </c>
      <c r="V467" s="13">
        <v>0</v>
      </c>
      <c r="W467" s="32"/>
      <c r="X467" s="47">
        <f t="shared" si="28"/>
        <v>1</v>
      </c>
      <c r="Y467" s="47">
        <f t="shared" si="29"/>
        <v>0</v>
      </c>
      <c r="Z467" s="47">
        <f t="shared" si="30"/>
        <v>0</v>
      </c>
      <c r="AA467" s="47">
        <f t="shared" si="31"/>
        <v>1</v>
      </c>
    </row>
    <row r="468" spans="1:27" ht="156.75" hidden="1">
      <c r="A468" s="23">
        <v>316</v>
      </c>
      <c r="B468" s="22">
        <v>15</v>
      </c>
      <c r="C468" s="22" t="s">
        <v>233</v>
      </c>
      <c r="E468" s="36" t="s">
        <v>3230</v>
      </c>
      <c r="F468" s="35" t="s">
        <v>3231</v>
      </c>
      <c r="G468" s="35" t="s">
        <v>63</v>
      </c>
      <c r="H468" s="12">
        <v>2</v>
      </c>
      <c r="I468" s="12">
        <v>0</v>
      </c>
      <c r="J468" s="12">
        <v>0</v>
      </c>
      <c r="K468" s="36" t="s">
        <v>3608</v>
      </c>
      <c r="L468" s="12">
        <v>2</v>
      </c>
      <c r="M468" s="12">
        <v>0</v>
      </c>
      <c r="N468" s="12">
        <v>0</v>
      </c>
      <c r="O468" s="36" t="s">
        <v>3652</v>
      </c>
      <c r="P468" s="87">
        <v>1</v>
      </c>
      <c r="Q468" s="87">
        <v>0</v>
      </c>
      <c r="R468" s="87">
        <v>0</v>
      </c>
      <c r="S468" s="21"/>
      <c r="T468" s="1">
        <v>1</v>
      </c>
      <c r="U468" s="13">
        <v>0</v>
      </c>
      <c r="V468" s="13">
        <v>0</v>
      </c>
      <c r="W468" s="82" t="s">
        <v>3676</v>
      </c>
      <c r="X468" s="47">
        <f t="shared" si="28"/>
        <v>0.5</v>
      </c>
      <c r="Y468" s="47">
        <f t="shared" si="29"/>
        <v>0</v>
      </c>
      <c r="Z468" s="47">
        <f t="shared" si="30"/>
        <v>0</v>
      </c>
      <c r="AA468" s="47">
        <f t="shared" si="31"/>
        <v>0.5</v>
      </c>
    </row>
    <row r="469" spans="1:27" ht="185.25" hidden="1">
      <c r="A469" s="23">
        <v>316</v>
      </c>
      <c r="B469" s="22">
        <v>19</v>
      </c>
      <c r="C469" s="22" t="s">
        <v>243</v>
      </c>
      <c r="E469" s="36" t="s">
        <v>3237</v>
      </c>
      <c r="F469" s="35" t="s">
        <v>3238</v>
      </c>
      <c r="G469" s="35" t="s">
        <v>155</v>
      </c>
      <c r="H469" s="12">
        <v>2</v>
      </c>
      <c r="I469" s="12">
        <v>0</v>
      </c>
      <c r="J469" s="12">
        <v>0</v>
      </c>
      <c r="K469" s="36"/>
      <c r="L469" s="12">
        <v>2</v>
      </c>
      <c r="M469" s="12">
        <v>0</v>
      </c>
      <c r="N469" s="12">
        <v>0</v>
      </c>
      <c r="O469" s="36" t="s">
        <v>3540</v>
      </c>
      <c r="P469" s="87">
        <v>2</v>
      </c>
      <c r="Q469" s="87">
        <v>0</v>
      </c>
      <c r="R469" s="87">
        <v>0</v>
      </c>
      <c r="S469" s="21"/>
      <c r="T469" s="13">
        <v>2</v>
      </c>
      <c r="U469" s="13">
        <v>0</v>
      </c>
      <c r="V469" s="13">
        <v>0</v>
      </c>
      <c r="W469" s="32"/>
      <c r="X469" s="47">
        <f t="shared" si="28"/>
        <v>0</v>
      </c>
      <c r="Y469" s="47">
        <f t="shared" si="29"/>
        <v>0</v>
      </c>
      <c r="Z469" s="47">
        <f t="shared" si="30"/>
        <v>0</v>
      </c>
      <c r="AA469" s="47">
        <f t="shared" si="31"/>
        <v>0</v>
      </c>
    </row>
    <row r="470" spans="1:27" ht="270.75" hidden="1">
      <c r="A470" s="23">
        <v>346</v>
      </c>
      <c r="B470" s="25">
        <v>1</v>
      </c>
      <c r="C470" s="25" t="s">
        <v>221</v>
      </c>
      <c r="D470" s="25"/>
      <c r="E470" s="36" t="s">
        <v>754</v>
      </c>
      <c r="F470" s="35" t="s">
        <v>3239</v>
      </c>
      <c r="G470" s="35" t="s">
        <v>2939</v>
      </c>
      <c r="H470" s="12">
        <v>0</v>
      </c>
      <c r="I470" s="12">
        <v>0</v>
      </c>
      <c r="J470" s="12">
        <v>0</v>
      </c>
      <c r="K470" s="36"/>
      <c r="L470" s="12">
        <v>0</v>
      </c>
      <c r="M470" s="12">
        <v>0</v>
      </c>
      <c r="N470" s="12">
        <v>0</v>
      </c>
      <c r="O470" s="36"/>
      <c r="P470" s="87">
        <v>0</v>
      </c>
      <c r="Q470" s="87">
        <v>0</v>
      </c>
      <c r="R470" s="87">
        <v>0</v>
      </c>
      <c r="S470" s="21"/>
      <c r="T470" s="13">
        <v>0</v>
      </c>
      <c r="U470" s="13">
        <v>0</v>
      </c>
      <c r="V470" s="13">
        <v>0</v>
      </c>
      <c r="W470" s="32"/>
      <c r="X470" s="47"/>
      <c r="Y470" s="47"/>
      <c r="Z470" s="47"/>
      <c r="AA470" s="47" t="s">
        <v>243</v>
      </c>
    </row>
    <row r="471" spans="1:27" ht="114" hidden="1">
      <c r="A471" s="23">
        <v>346</v>
      </c>
      <c r="B471" s="25">
        <v>2</v>
      </c>
      <c r="C471" s="25" t="s">
        <v>221</v>
      </c>
      <c r="D471" s="25"/>
      <c r="E471" s="36" t="s">
        <v>755</v>
      </c>
      <c r="F471" s="35" t="s">
        <v>2606</v>
      </c>
      <c r="G471" s="35" t="s">
        <v>756</v>
      </c>
      <c r="H471" s="12">
        <v>0</v>
      </c>
      <c r="I471" s="12">
        <v>0</v>
      </c>
      <c r="J471" s="12">
        <v>0</v>
      </c>
      <c r="K471" s="36"/>
      <c r="L471" s="12">
        <v>0</v>
      </c>
      <c r="M471" s="12">
        <v>0</v>
      </c>
      <c r="N471" s="12">
        <v>0</v>
      </c>
      <c r="O471" s="36"/>
      <c r="P471" s="87">
        <v>0</v>
      </c>
      <c r="Q471" s="87">
        <v>0</v>
      </c>
      <c r="R471" s="87">
        <v>0</v>
      </c>
      <c r="S471" s="21"/>
      <c r="T471" s="13">
        <v>0</v>
      </c>
      <c r="U471" s="13">
        <v>0</v>
      </c>
      <c r="V471" s="13">
        <v>0</v>
      </c>
      <c r="W471" s="32"/>
      <c r="X471" s="47"/>
      <c r="Y471" s="47"/>
      <c r="Z471" s="47"/>
      <c r="AA471" s="47" t="s">
        <v>243</v>
      </c>
    </row>
    <row r="472" spans="1:27" ht="99.75" hidden="1">
      <c r="A472" s="23">
        <v>346</v>
      </c>
      <c r="B472" s="25">
        <v>3</v>
      </c>
      <c r="C472" s="25" t="s">
        <v>222</v>
      </c>
      <c r="D472" s="25" t="s">
        <v>141</v>
      </c>
      <c r="E472" s="36" t="s">
        <v>940</v>
      </c>
      <c r="F472" s="35" t="s">
        <v>2607</v>
      </c>
      <c r="G472" s="35" t="s">
        <v>757</v>
      </c>
      <c r="H472" s="12">
        <v>0</v>
      </c>
      <c r="I472" s="12">
        <v>0</v>
      </c>
      <c r="J472" s="12">
        <v>0</v>
      </c>
      <c r="K472" s="36"/>
      <c r="L472" s="12">
        <v>1</v>
      </c>
      <c r="M472" s="12">
        <v>0</v>
      </c>
      <c r="N472" s="12">
        <v>0</v>
      </c>
      <c r="O472" s="36"/>
      <c r="P472" s="87">
        <v>1</v>
      </c>
      <c r="Q472" s="87">
        <v>0</v>
      </c>
      <c r="R472" s="87">
        <v>0</v>
      </c>
      <c r="S472" s="21"/>
      <c r="T472" s="13">
        <v>1</v>
      </c>
      <c r="U472" s="13">
        <v>0</v>
      </c>
      <c r="V472" s="13">
        <v>0</v>
      </c>
      <c r="W472" s="32" t="s">
        <v>3580</v>
      </c>
      <c r="X472" s="47"/>
      <c r="Y472" s="47"/>
      <c r="Z472" s="47"/>
      <c r="AA472" s="47" t="s">
        <v>243</v>
      </c>
    </row>
    <row r="473" spans="1:27" ht="114" hidden="1">
      <c r="A473" s="23">
        <v>346</v>
      </c>
      <c r="B473" s="25">
        <v>4</v>
      </c>
      <c r="C473" s="25" t="s">
        <v>222</v>
      </c>
      <c r="D473" s="25" t="s">
        <v>141</v>
      </c>
      <c r="E473" s="36" t="s">
        <v>3240</v>
      </c>
      <c r="F473" s="35" t="s">
        <v>3241</v>
      </c>
      <c r="G473" s="35" t="s">
        <v>2608</v>
      </c>
      <c r="H473" s="12">
        <v>0</v>
      </c>
      <c r="I473" s="12">
        <v>0</v>
      </c>
      <c r="J473" s="12">
        <v>0</v>
      </c>
      <c r="K473" s="36"/>
      <c r="L473" s="12">
        <v>0</v>
      </c>
      <c r="M473" s="12">
        <v>0</v>
      </c>
      <c r="N473" s="12">
        <v>0</v>
      </c>
      <c r="O473" s="36"/>
      <c r="P473" s="87">
        <v>0</v>
      </c>
      <c r="Q473" s="87">
        <v>0</v>
      </c>
      <c r="R473" s="87">
        <v>0</v>
      </c>
      <c r="S473" s="21"/>
      <c r="T473" s="13">
        <v>0</v>
      </c>
      <c r="U473" s="13">
        <v>0</v>
      </c>
      <c r="V473" s="13">
        <v>0</v>
      </c>
      <c r="W473" s="32"/>
      <c r="X473" s="47"/>
      <c r="Y473" s="47"/>
      <c r="Z473" s="47"/>
      <c r="AA473" s="47" t="s">
        <v>243</v>
      </c>
    </row>
    <row r="474" spans="1:27" ht="185.25" hidden="1">
      <c r="A474" s="23">
        <v>346</v>
      </c>
      <c r="B474" s="25">
        <v>5</v>
      </c>
      <c r="C474" s="25" t="s">
        <v>224</v>
      </c>
      <c r="D474" s="25"/>
      <c r="E474" s="33" t="s">
        <v>941</v>
      </c>
      <c r="F474" s="35" t="s">
        <v>3242</v>
      </c>
      <c r="G474" s="35" t="s">
        <v>758</v>
      </c>
      <c r="H474" s="12">
        <v>0</v>
      </c>
      <c r="I474" s="12">
        <v>0</v>
      </c>
      <c r="J474" s="12">
        <v>0</v>
      </c>
      <c r="K474" s="36"/>
      <c r="L474" s="12">
        <v>0</v>
      </c>
      <c r="M474" s="12">
        <v>0</v>
      </c>
      <c r="N474" s="12">
        <v>0</v>
      </c>
      <c r="O474" s="36"/>
      <c r="P474" s="87">
        <v>0</v>
      </c>
      <c r="Q474" s="87">
        <v>0</v>
      </c>
      <c r="R474" s="87">
        <v>0</v>
      </c>
      <c r="S474" s="21"/>
      <c r="T474" s="13">
        <v>0</v>
      </c>
      <c r="U474" s="13">
        <v>0</v>
      </c>
      <c r="V474" s="13">
        <v>0</v>
      </c>
      <c r="W474" s="32"/>
      <c r="X474" s="47"/>
      <c r="Y474" s="47"/>
      <c r="Z474" s="47"/>
      <c r="AA474" s="47" t="s">
        <v>243</v>
      </c>
    </row>
    <row r="475" spans="1:27" ht="71.25" hidden="1">
      <c r="A475" s="23">
        <v>346</v>
      </c>
      <c r="B475" s="25">
        <v>6</v>
      </c>
      <c r="C475" s="25" t="s">
        <v>224</v>
      </c>
      <c r="D475" s="25"/>
      <c r="E475" s="36" t="s">
        <v>942</v>
      </c>
      <c r="F475" s="35" t="s">
        <v>3243</v>
      </c>
      <c r="G475" s="35" t="s">
        <v>759</v>
      </c>
      <c r="H475" s="12">
        <v>0</v>
      </c>
      <c r="I475" s="12">
        <v>0</v>
      </c>
      <c r="J475" s="12">
        <v>0</v>
      </c>
      <c r="K475" s="36"/>
      <c r="L475" s="12">
        <v>0</v>
      </c>
      <c r="M475" s="12">
        <v>0</v>
      </c>
      <c r="N475" s="12">
        <v>0</v>
      </c>
      <c r="O475" s="36"/>
      <c r="P475" s="87">
        <v>0</v>
      </c>
      <c r="Q475" s="87">
        <v>0</v>
      </c>
      <c r="R475" s="87">
        <v>0</v>
      </c>
      <c r="S475" s="21"/>
      <c r="T475" s="13">
        <v>0</v>
      </c>
      <c r="U475" s="13">
        <v>0</v>
      </c>
      <c r="V475" s="13">
        <v>0</v>
      </c>
      <c r="W475" s="32"/>
      <c r="X475" s="47"/>
      <c r="Y475" s="47"/>
      <c r="Z475" s="47"/>
      <c r="AA475" s="47" t="s">
        <v>243</v>
      </c>
    </row>
    <row r="476" spans="1:27" ht="142.5" hidden="1">
      <c r="A476" s="23">
        <v>346</v>
      </c>
      <c r="B476" s="25">
        <v>7</v>
      </c>
      <c r="C476" s="25" t="s">
        <v>224</v>
      </c>
      <c r="D476" s="25"/>
      <c r="E476" s="36" t="s">
        <v>943</v>
      </c>
      <c r="F476" s="35" t="s">
        <v>3244</v>
      </c>
      <c r="G476" s="35" t="s">
        <v>760</v>
      </c>
      <c r="H476" s="12">
        <v>0</v>
      </c>
      <c r="I476" s="12">
        <v>0</v>
      </c>
      <c r="J476" s="12">
        <v>0</v>
      </c>
      <c r="K476" s="36"/>
      <c r="L476" s="12">
        <v>0</v>
      </c>
      <c r="M476" s="12">
        <v>0</v>
      </c>
      <c r="N476" s="12">
        <v>0</v>
      </c>
      <c r="O476" s="36"/>
      <c r="P476" s="87">
        <v>0</v>
      </c>
      <c r="Q476" s="87">
        <v>0</v>
      </c>
      <c r="R476" s="87">
        <v>0</v>
      </c>
      <c r="S476" s="21"/>
      <c r="T476" s="13">
        <v>0</v>
      </c>
      <c r="U476" s="13">
        <v>0</v>
      </c>
      <c r="V476" s="13">
        <v>0</v>
      </c>
      <c r="W476" s="32"/>
      <c r="X476" s="47"/>
      <c r="Y476" s="47"/>
      <c r="Z476" s="47"/>
      <c r="AA476" s="47" t="s">
        <v>243</v>
      </c>
    </row>
    <row r="477" spans="1:27" ht="85.5" hidden="1">
      <c r="A477" s="23">
        <v>346</v>
      </c>
      <c r="B477" s="25">
        <v>8</v>
      </c>
      <c r="C477" s="25" t="s">
        <v>227</v>
      </c>
      <c r="D477" s="25" t="s">
        <v>141</v>
      </c>
      <c r="E477" s="36" t="s">
        <v>2609</v>
      </c>
      <c r="F477" s="35" t="s">
        <v>3245</v>
      </c>
      <c r="G477" s="35" t="s">
        <v>1411</v>
      </c>
      <c r="H477" s="12">
        <v>0</v>
      </c>
      <c r="I477" s="12">
        <v>0</v>
      </c>
      <c r="J477" s="12">
        <v>0</v>
      </c>
      <c r="K477" s="36"/>
      <c r="L477" s="12">
        <v>0</v>
      </c>
      <c r="M477" s="12">
        <v>0</v>
      </c>
      <c r="N477" s="12">
        <v>0</v>
      </c>
      <c r="O477" s="36"/>
      <c r="P477" s="87">
        <v>0</v>
      </c>
      <c r="Q477" s="87">
        <v>0</v>
      </c>
      <c r="R477" s="87">
        <v>0</v>
      </c>
      <c r="S477" s="21"/>
      <c r="T477" s="13">
        <v>0</v>
      </c>
      <c r="U477" s="13">
        <v>0</v>
      </c>
      <c r="V477" s="13">
        <v>0</v>
      </c>
      <c r="W477" s="32"/>
      <c r="X477" s="47"/>
      <c r="Y477" s="47"/>
      <c r="Z477" s="47"/>
      <c r="AA477" s="47" t="s">
        <v>243</v>
      </c>
    </row>
    <row r="478" spans="1:27" ht="128.25" hidden="1">
      <c r="A478" s="23">
        <v>346</v>
      </c>
      <c r="B478" s="25">
        <v>9</v>
      </c>
      <c r="C478" s="25" t="s">
        <v>228</v>
      </c>
      <c r="D478" s="25"/>
      <c r="E478" s="36" t="s">
        <v>465</v>
      </c>
      <c r="F478" s="35" t="s">
        <v>2610</v>
      </c>
      <c r="G478" s="35" t="s">
        <v>1412</v>
      </c>
      <c r="H478" s="12">
        <v>0</v>
      </c>
      <c r="I478" s="12">
        <v>0</v>
      </c>
      <c r="J478" s="12">
        <v>0</v>
      </c>
      <c r="K478" s="36"/>
      <c r="L478" s="12">
        <v>0</v>
      </c>
      <c r="M478" s="12">
        <v>0</v>
      </c>
      <c r="N478" s="12">
        <v>0</v>
      </c>
      <c r="O478" s="36"/>
      <c r="P478" s="87">
        <v>0</v>
      </c>
      <c r="Q478" s="87">
        <v>0</v>
      </c>
      <c r="R478" s="87">
        <v>0</v>
      </c>
      <c r="S478" s="21"/>
      <c r="T478" s="13">
        <v>0</v>
      </c>
      <c r="U478" s="13">
        <v>0</v>
      </c>
      <c r="V478" s="13">
        <v>0</v>
      </c>
      <c r="W478" s="32"/>
      <c r="X478" s="47"/>
      <c r="Y478" s="47"/>
      <c r="Z478" s="47"/>
      <c r="AA478" s="47" t="s">
        <v>243</v>
      </c>
    </row>
    <row r="479" spans="1:27" ht="142.5" hidden="1">
      <c r="A479" s="23">
        <v>346</v>
      </c>
      <c r="B479" s="25">
        <v>10</v>
      </c>
      <c r="C479" s="25" t="s">
        <v>231</v>
      </c>
      <c r="D479" s="25"/>
      <c r="E479" s="36" t="s">
        <v>1413</v>
      </c>
      <c r="F479" s="35" t="s">
        <v>3246</v>
      </c>
      <c r="G479" s="35" t="s">
        <v>761</v>
      </c>
      <c r="H479" s="12">
        <v>0</v>
      </c>
      <c r="I479" s="12">
        <v>0</v>
      </c>
      <c r="J479" s="12">
        <v>0</v>
      </c>
      <c r="K479" s="36"/>
      <c r="L479" s="12">
        <v>0</v>
      </c>
      <c r="M479" s="12">
        <v>0</v>
      </c>
      <c r="N479" s="12">
        <v>0</v>
      </c>
      <c r="O479" s="36"/>
      <c r="P479" s="87">
        <v>0</v>
      </c>
      <c r="Q479" s="87">
        <v>0</v>
      </c>
      <c r="R479" s="87">
        <v>0</v>
      </c>
      <c r="S479" s="21"/>
      <c r="T479" s="13">
        <v>0</v>
      </c>
      <c r="U479" s="13">
        <v>0</v>
      </c>
      <c r="V479" s="13">
        <v>0</v>
      </c>
      <c r="W479" s="32"/>
      <c r="X479" s="47"/>
      <c r="Y479" s="47"/>
      <c r="Z479" s="47"/>
      <c r="AA479" s="47" t="s">
        <v>243</v>
      </c>
    </row>
    <row r="480" spans="1:27" ht="409.5" hidden="1">
      <c r="A480" s="23">
        <v>346</v>
      </c>
      <c r="B480" s="25">
        <v>11</v>
      </c>
      <c r="C480" s="25" t="s">
        <v>233</v>
      </c>
      <c r="D480" s="25"/>
      <c r="E480" s="36" t="s">
        <v>3247</v>
      </c>
      <c r="F480" s="35" t="s">
        <v>3248</v>
      </c>
      <c r="G480" s="35" t="s">
        <v>2611</v>
      </c>
      <c r="H480" s="12">
        <v>1</v>
      </c>
      <c r="I480" s="12">
        <v>0</v>
      </c>
      <c r="J480" s="12">
        <v>0</v>
      </c>
      <c r="K480" s="36"/>
      <c r="L480" s="12">
        <v>1</v>
      </c>
      <c r="M480" s="12">
        <v>0</v>
      </c>
      <c r="N480" s="12">
        <v>0</v>
      </c>
      <c r="O480" s="36" t="s">
        <v>3541</v>
      </c>
      <c r="P480" s="87">
        <v>0</v>
      </c>
      <c r="Q480" s="87">
        <v>0</v>
      </c>
      <c r="R480" s="87">
        <v>0</v>
      </c>
      <c r="S480" s="21"/>
      <c r="T480" s="13">
        <v>1</v>
      </c>
      <c r="U480" s="13">
        <v>0</v>
      </c>
      <c r="V480" s="13">
        <v>0</v>
      </c>
      <c r="W480" s="32" t="s">
        <v>3581</v>
      </c>
      <c r="X480" s="47"/>
      <c r="Y480" s="47"/>
      <c r="Z480" s="47"/>
      <c r="AA480" s="47" t="s">
        <v>243</v>
      </c>
    </row>
    <row r="481" spans="1:27" ht="171" hidden="1">
      <c r="A481" s="23">
        <v>346</v>
      </c>
      <c r="B481" s="25">
        <v>12</v>
      </c>
      <c r="C481" s="25" t="s">
        <v>237</v>
      </c>
      <c r="D481" s="25"/>
      <c r="E481" s="36" t="s">
        <v>3249</v>
      </c>
      <c r="F481" s="35" t="s">
        <v>3250</v>
      </c>
      <c r="G481" s="35" t="s">
        <v>2612</v>
      </c>
      <c r="H481" s="12">
        <v>1</v>
      </c>
      <c r="I481" s="12">
        <v>0</v>
      </c>
      <c r="J481" s="12">
        <v>0</v>
      </c>
      <c r="K481" s="36"/>
      <c r="L481" s="12">
        <v>1</v>
      </c>
      <c r="M481" s="12">
        <v>0</v>
      </c>
      <c r="N481" s="12">
        <v>0</v>
      </c>
      <c r="O481" s="29" t="s">
        <v>3653</v>
      </c>
      <c r="P481" s="87">
        <v>0</v>
      </c>
      <c r="Q481" s="87">
        <v>0</v>
      </c>
      <c r="R481" s="87">
        <v>0</v>
      </c>
      <c r="S481" s="21"/>
      <c r="T481" s="13">
        <v>1</v>
      </c>
      <c r="U481" s="13">
        <v>0</v>
      </c>
      <c r="V481" s="13">
        <v>0</v>
      </c>
      <c r="W481" s="32" t="s">
        <v>3582</v>
      </c>
      <c r="X481" s="47"/>
      <c r="Y481" s="47"/>
      <c r="Z481" s="47"/>
      <c r="AA481" s="47" t="s">
        <v>243</v>
      </c>
    </row>
    <row r="482" spans="1:27" ht="185.25" hidden="1">
      <c r="A482" s="23">
        <v>346</v>
      </c>
      <c r="B482" s="25">
        <v>13</v>
      </c>
      <c r="C482" s="25" t="s">
        <v>240</v>
      </c>
      <c r="D482" s="25"/>
      <c r="E482" s="36" t="s">
        <v>1414</v>
      </c>
      <c r="F482" s="35" t="s">
        <v>3251</v>
      </c>
      <c r="G482" s="35" t="s">
        <v>2940</v>
      </c>
      <c r="H482" s="12">
        <v>1</v>
      </c>
      <c r="I482" s="12">
        <v>0</v>
      </c>
      <c r="J482" s="12">
        <v>0</v>
      </c>
      <c r="K482" s="36"/>
      <c r="L482" s="12">
        <v>1</v>
      </c>
      <c r="M482" s="12">
        <v>0</v>
      </c>
      <c r="N482" s="12">
        <v>0</v>
      </c>
      <c r="O482" s="29" t="s">
        <v>3653</v>
      </c>
      <c r="P482" s="87">
        <v>0</v>
      </c>
      <c r="Q482" s="87">
        <v>0</v>
      </c>
      <c r="R482" s="87">
        <v>0</v>
      </c>
      <c r="S482" s="21"/>
      <c r="T482" s="13">
        <v>0</v>
      </c>
      <c r="U482" s="13">
        <v>0</v>
      </c>
      <c r="V482" s="13">
        <v>0</v>
      </c>
      <c r="W482" s="32"/>
      <c r="X482" s="47"/>
      <c r="Y482" s="47"/>
      <c r="Z482" s="47"/>
      <c r="AA482" s="47" t="s">
        <v>243</v>
      </c>
    </row>
    <row r="483" spans="1:27" ht="228" hidden="1">
      <c r="A483" s="23">
        <v>346</v>
      </c>
      <c r="B483" s="25">
        <v>14</v>
      </c>
      <c r="C483" s="25" t="s">
        <v>243</v>
      </c>
      <c r="D483" s="25" t="s">
        <v>141</v>
      </c>
      <c r="E483" s="33" t="s">
        <v>1415</v>
      </c>
      <c r="F483" s="35" t="s">
        <v>3252</v>
      </c>
      <c r="G483" s="35" t="s">
        <v>2941</v>
      </c>
      <c r="H483" s="12">
        <v>0</v>
      </c>
      <c r="I483" s="12">
        <v>0</v>
      </c>
      <c r="J483" s="12">
        <v>0</v>
      </c>
      <c r="K483" s="36"/>
      <c r="L483" s="12">
        <v>0</v>
      </c>
      <c r="M483" s="12">
        <v>0</v>
      </c>
      <c r="N483" s="12">
        <v>0</v>
      </c>
      <c r="O483" s="36"/>
      <c r="P483" s="87">
        <v>0</v>
      </c>
      <c r="Q483" s="87">
        <v>0</v>
      </c>
      <c r="R483" s="87">
        <v>0</v>
      </c>
      <c r="S483" s="21"/>
      <c r="T483" s="13">
        <v>0</v>
      </c>
      <c r="U483" s="13">
        <v>0</v>
      </c>
      <c r="V483" s="13">
        <v>0</v>
      </c>
      <c r="W483" s="32"/>
      <c r="X483" s="47"/>
      <c r="Y483" s="47"/>
      <c r="Z483" s="47"/>
      <c r="AA483" s="47" t="s">
        <v>243</v>
      </c>
    </row>
    <row r="484" spans="1:27" ht="142.5" hidden="1">
      <c r="A484" s="23">
        <v>349</v>
      </c>
      <c r="B484" s="22">
        <v>1</v>
      </c>
      <c r="C484" s="22" t="s">
        <v>221</v>
      </c>
      <c r="E484" s="36" t="s">
        <v>390</v>
      </c>
      <c r="F484" s="35" t="s">
        <v>3253</v>
      </c>
      <c r="G484" s="35" t="s">
        <v>169</v>
      </c>
      <c r="H484" s="12">
        <v>0</v>
      </c>
      <c r="I484" s="12">
        <v>0</v>
      </c>
      <c r="J484" s="12">
        <v>0</v>
      </c>
      <c r="K484" s="36"/>
      <c r="L484" s="12">
        <v>0</v>
      </c>
      <c r="M484" s="12">
        <v>0</v>
      </c>
      <c r="N484" s="12">
        <v>0</v>
      </c>
      <c r="O484" s="36"/>
      <c r="P484" s="87">
        <v>0</v>
      </c>
      <c r="Q484" s="87">
        <v>0</v>
      </c>
      <c r="R484" s="87">
        <v>0</v>
      </c>
      <c r="S484" s="21"/>
      <c r="T484" s="13">
        <v>0</v>
      </c>
      <c r="U484" s="13">
        <v>0</v>
      </c>
      <c r="V484" s="13">
        <v>0</v>
      </c>
      <c r="W484" s="32"/>
      <c r="X484" s="47"/>
      <c r="Y484" s="47"/>
      <c r="Z484" s="47"/>
      <c r="AA484" s="47" t="s">
        <v>243</v>
      </c>
    </row>
    <row r="485" spans="1:27" ht="114" hidden="1">
      <c r="A485" s="23">
        <v>349</v>
      </c>
      <c r="B485" s="22">
        <v>2</v>
      </c>
      <c r="C485" s="22" t="s">
        <v>222</v>
      </c>
      <c r="E485" s="36" t="s">
        <v>2402</v>
      </c>
      <c r="F485" s="35" t="s">
        <v>1722</v>
      </c>
      <c r="G485" s="35" t="s">
        <v>1306</v>
      </c>
      <c r="H485" s="12">
        <v>2</v>
      </c>
      <c r="I485" s="12">
        <v>0</v>
      </c>
      <c r="J485" s="12">
        <v>0</v>
      </c>
      <c r="K485" s="36"/>
      <c r="L485" s="12">
        <v>2</v>
      </c>
      <c r="M485" s="12">
        <v>0</v>
      </c>
      <c r="N485" s="12">
        <v>0</v>
      </c>
      <c r="O485" s="36"/>
      <c r="P485" s="87">
        <v>2</v>
      </c>
      <c r="Q485" s="87">
        <v>0</v>
      </c>
      <c r="R485" s="87">
        <v>0</v>
      </c>
      <c r="S485" s="21"/>
      <c r="T485" s="13">
        <v>2</v>
      </c>
      <c r="U485" s="13">
        <v>0</v>
      </c>
      <c r="V485" s="13">
        <v>0</v>
      </c>
      <c r="W485" s="32"/>
      <c r="X485" s="47"/>
      <c r="Y485" s="47"/>
      <c r="Z485" s="47"/>
      <c r="AA485" s="47" t="s">
        <v>243</v>
      </c>
    </row>
    <row r="486" spans="1:27" ht="99.75" hidden="1">
      <c r="A486" s="23">
        <v>349</v>
      </c>
      <c r="B486" s="22">
        <v>3</v>
      </c>
      <c r="C486" s="22" t="s">
        <v>222</v>
      </c>
      <c r="E486" s="36" t="s">
        <v>2403</v>
      </c>
      <c r="F486" s="35" t="s">
        <v>3254</v>
      </c>
      <c r="H486" s="12">
        <v>0</v>
      </c>
      <c r="I486" s="12">
        <v>0</v>
      </c>
      <c r="J486" s="12">
        <v>0</v>
      </c>
      <c r="K486" s="36"/>
      <c r="L486" s="12">
        <v>0</v>
      </c>
      <c r="M486" s="12">
        <v>0</v>
      </c>
      <c r="N486" s="12">
        <v>0</v>
      </c>
      <c r="O486" s="36"/>
      <c r="P486" s="87">
        <v>0</v>
      </c>
      <c r="Q486" s="87">
        <v>0</v>
      </c>
      <c r="R486" s="87">
        <v>0</v>
      </c>
      <c r="S486" s="21"/>
      <c r="T486" s="13">
        <v>0</v>
      </c>
      <c r="U486" s="13">
        <v>0</v>
      </c>
      <c r="V486" s="13">
        <v>0</v>
      </c>
      <c r="W486" s="32"/>
      <c r="X486" s="47"/>
      <c r="Y486" s="47"/>
      <c r="Z486" s="47"/>
      <c r="AA486" s="47" t="s">
        <v>243</v>
      </c>
    </row>
    <row r="487" spans="1:27" ht="42.75" hidden="1">
      <c r="A487" s="23">
        <v>349</v>
      </c>
      <c r="B487" s="22">
        <v>4</v>
      </c>
      <c r="C487" s="22" t="s">
        <v>224</v>
      </c>
      <c r="E487" s="36" t="s">
        <v>3255</v>
      </c>
      <c r="F487" s="61" t="s">
        <v>2530</v>
      </c>
      <c r="G487" s="89" t="s">
        <v>1306</v>
      </c>
      <c r="H487" s="12">
        <v>0</v>
      </c>
      <c r="I487" s="12">
        <v>0</v>
      </c>
      <c r="J487" s="12">
        <v>0</v>
      </c>
      <c r="K487" s="36"/>
      <c r="L487" s="12">
        <v>0</v>
      </c>
      <c r="M487" s="12">
        <v>0</v>
      </c>
      <c r="N487" s="12">
        <v>0</v>
      </c>
      <c r="O487" s="36"/>
      <c r="P487" s="87">
        <v>0</v>
      </c>
      <c r="Q487" s="87">
        <v>0</v>
      </c>
      <c r="R487" s="87">
        <v>0</v>
      </c>
      <c r="S487" s="21"/>
      <c r="T487" s="13">
        <v>0</v>
      </c>
      <c r="U487" s="13">
        <v>0</v>
      </c>
      <c r="V487" s="13">
        <v>0</v>
      </c>
      <c r="W487" s="32"/>
      <c r="X487" s="47"/>
      <c r="Y487" s="47"/>
      <c r="Z487" s="47"/>
      <c r="AA487" s="47" t="s">
        <v>243</v>
      </c>
    </row>
    <row r="488" spans="1:27" ht="42.75" hidden="1">
      <c r="A488" s="23">
        <v>349</v>
      </c>
      <c r="B488" s="22">
        <v>5</v>
      </c>
      <c r="C488" s="22" t="s">
        <v>224</v>
      </c>
      <c r="E488" s="36" t="s">
        <v>391</v>
      </c>
      <c r="F488" s="61" t="s">
        <v>2530</v>
      </c>
      <c r="G488" s="89" t="s">
        <v>46</v>
      </c>
      <c r="H488" s="12">
        <v>0</v>
      </c>
      <c r="I488" s="12">
        <v>0</v>
      </c>
      <c r="J488" s="12">
        <v>0</v>
      </c>
      <c r="K488" s="36"/>
      <c r="L488" s="12">
        <v>0</v>
      </c>
      <c r="M488" s="12">
        <v>0</v>
      </c>
      <c r="N488" s="12">
        <v>0</v>
      </c>
      <c r="O488" s="36"/>
      <c r="P488" s="87">
        <v>0</v>
      </c>
      <c r="Q488" s="87">
        <v>0</v>
      </c>
      <c r="R488" s="87">
        <v>0</v>
      </c>
      <c r="S488" s="21"/>
      <c r="T488" s="13">
        <v>0</v>
      </c>
      <c r="U488" s="13">
        <v>0</v>
      </c>
      <c r="V488" s="13">
        <v>0</v>
      </c>
      <c r="W488" s="32"/>
      <c r="X488" s="47"/>
      <c r="Y488" s="47"/>
      <c r="Z488" s="47"/>
      <c r="AA488" s="47" t="s">
        <v>243</v>
      </c>
    </row>
    <row r="489" spans="1:27" ht="42.75" hidden="1">
      <c r="A489" s="23">
        <v>349</v>
      </c>
      <c r="B489" s="22">
        <v>6</v>
      </c>
      <c r="C489" s="22" t="s">
        <v>224</v>
      </c>
      <c r="E489" s="36" t="s">
        <v>2531</v>
      </c>
      <c r="F489" s="61" t="s">
        <v>2530</v>
      </c>
      <c r="G489" s="89" t="s">
        <v>46</v>
      </c>
      <c r="H489" s="12">
        <v>0</v>
      </c>
      <c r="I489" s="12">
        <v>0</v>
      </c>
      <c r="J489" s="12">
        <v>0</v>
      </c>
      <c r="K489" s="36"/>
      <c r="L489" s="12">
        <v>0</v>
      </c>
      <c r="M489" s="12">
        <v>0</v>
      </c>
      <c r="N489" s="12">
        <v>0</v>
      </c>
      <c r="O489" s="36"/>
      <c r="P489" s="87">
        <v>0</v>
      </c>
      <c r="Q489" s="87">
        <v>0</v>
      </c>
      <c r="R489" s="87">
        <v>0</v>
      </c>
      <c r="S489" s="21"/>
      <c r="T489" s="13">
        <v>0</v>
      </c>
      <c r="U489" s="13">
        <v>0</v>
      </c>
      <c r="V489" s="13">
        <v>0</v>
      </c>
      <c r="W489" s="32"/>
      <c r="X489" s="47"/>
      <c r="Y489" s="47"/>
      <c r="Z489" s="47"/>
      <c r="AA489" s="47" t="s">
        <v>243</v>
      </c>
    </row>
    <row r="490" spans="1:27" ht="42.75" hidden="1">
      <c r="A490" s="23">
        <v>349</v>
      </c>
      <c r="B490" s="22">
        <v>7</v>
      </c>
      <c r="C490" s="22" t="s">
        <v>224</v>
      </c>
      <c r="E490" s="36" t="s">
        <v>392</v>
      </c>
      <c r="F490" s="61" t="s">
        <v>2530</v>
      </c>
      <c r="G490" s="89" t="s">
        <v>46</v>
      </c>
      <c r="H490" s="12">
        <v>0</v>
      </c>
      <c r="I490" s="12">
        <v>0</v>
      </c>
      <c r="J490" s="12">
        <v>0</v>
      </c>
      <c r="K490" s="36"/>
      <c r="L490" s="12">
        <v>0</v>
      </c>
      <c r="M490" s="12">
        <v>0</v>
      </c>
      <c r="N490" s="12">
        <v>0</v>
      </c>
      <c r="O490" s="36"/>
      <c r="P490" s="87">
        <v>0</v>
      </c>
      <c r="Q490" s="87">
        <v>0</v>
      </c>
      <c r="R490" s="87">
        <v>0</v>
      </c>
      <c r="S490" s="21"/>
      <c r="T490" s="13">
        <v>0</v>
      </c>
      <c r="U490" s="13">
        <v>0</v>
      </c>
      <c r="V490" s="13">
        <v>0</v>
      </c>
      <c r="W490" s="32"/>
      <c r="X490" s="47"/>
      <c r="Y490" s="47"/>
      <c r="Z490" s="47"/>
      <c r="AA490" s="47" t="s">
        <v>243</v>
      </c>
    </row>
    <row r="491" spans="1:27" ht="28.5" hidden="1">
      <c r="A491" s="23">
        <v>349</v>
      </c>
      <c r="B491" s="22">
        <v>8</v>
      </c>
      <c r="C491" s="22" t="s">
        <v>224</v>
      </c>
      <c r="E491" s="36" t="s">
        <v>2401</v>
      </c>
      <c r="F491" s="61" t="s">
        <v>2673</v>
      </c>
      <c r="G491" s="89" t="s">
        <v>46</v>
      </c>
      <c r="H491" s="12">
        <v>0</v>
      </c>
      <c r="I491" s="12">
        <v>0</v>
      </c>
      <c r="J491" s="12">
        <v>0</v>
      </c>
      <c r="K491" s="36"/>
      <c r="L491" s="12">
        <v>0</v>
      </c>
      <c r="M491" s="12">
        <v>0</v>
      </c>
      <c r="N491" s="12">
        <v>0</v>
      </c>
      <c r="O491" s="36"/>
      <c r="P491" s="87">
        <v>0</v>
      </c>
      <c r="Q491" s="87">
        <v>0</v>
      </c>
      <c r="R491" s="87">
        <v>0</v>
      </c>
      <c r="S491" s="21"/>
      <c r="T491" s="13">
        <v>0</v>
      </c>
      <c r="U491" s="13">
        <v>0</v>
      </c>
      <c r="V491" s="13">
        <v>0</v>
      </c>
      <c r="W491" s="32"/>
      <c r="X491" s="47"/>
      <c r="Y491" s="47"/>
      <c r="Z491" s="47"/>
      <c r="AA491" s="47" t="s">
        <v>243</v>
      </c>
    </row>
    <row r="492" spans="1:27" ht="42.75" hidden="1">
      <c r="A492" s="23">
        <v>349</v>
      </c>
      <c r="B492" s="22">
        <v>9</v>
      </c>
      <c r="C492" s="22" t="s">
        <v>224</v>
      </c>
      <c r="E492" s="36" t="s">
        <v>393</v>
      </c>
      <c r="F492" s="61" t="s">
        <v>2530</v>
      </c>
      <c r="G492" s="89" t="s">
        <v>46</v>
      </c>
      <c r="H492" s="12">
        <v>0</v>
      </c>
      <c r="I492" s="12">
        <v>0</v>
      </c>
      <c r="J492" s="12">
        <v>0</v>
      </c>
      <c r="K492" s="36"/>
      <c r="L492" s="12">
        <v>0</v>
      </c>
      <c r="M492" s="12">
        <v>0</v>
      </c>
      <c r="N492" s="12">
        <v>0</v>
      </c>
      <c r="O492" s="36"/>
      <c r="P492" s="87">
        <v>0</v>
      </c>
      <c r="Q492" s="87">
        <v>0</v>
      </c>
      <c r="R492" s="87">
        <v>0</v>
      </c>
      <c r="S492" s="21"/>
      <c r="T492" s="13">
        <v>0</v>
      </c>
      <c r="U492" s="13">
        <v>0</v>
      </c>
      <c r="V492" s="13">
        <v>0</v>
      </c>
      <c r="W492" s="32"/>
      <c r="X492" s="47"/>
      <c r="Y492" s="47"/>
      <c r="Z492" s="47"/>
      <c r="AA492" s="47" t="s">
        <v>243</v>
      </c>
    </row>
    <row r="493" spans="1:27" ht="142.5" hidden="1">
      <c r="A493" s="23">
        <v>349</v>
      </c>
      <c r="B493" s="22">
        <v>10</v>
      </c>
      <c r="C493" s="22" t="s">
        <v>227</v>
      </c>
      <c r="E493" s="36" t="s">
        <v>394</v>
      </c>
      <c r="F493" s="35" t="s">
        <v>3256</v>
      </c>
      <c r="G493" s="35" t="s">
        <v>175</v>
      </c>
      <c r="H493" s="12">
        <v>0</v>
      </c>
      <c r="I493" s="12">
        <v>0</v>
      </c>
      <c r="J493" s="12">
        <v>0</v>
      </c>
      <c r="K493" s="36"/>
      <c r="L493" s="12">
        <v>0</v>
      </c>
      <c r="M493" s="12">
        <v>0</v>
      </c>
      <c r="N493" s="12">
        <v>0</v>
      </c>
      <c r="O493" s="36"/>
      <c r="P493" s="87">
        <v>0</v>
      </c>
      <c r="Q493" s="87">
        <v>0</v>
      </c>
      <c r="R493" s="87">
        <v>0</v>
      </c>
      <c r="S493" s="21"/>
      <c r="T493" s="13">
        <v>0</v>
      </c>
      <c r="U493" s="13">
        <v>0</v>
      </c>
      <c r="V493" s="13">
        <v>0</v>
      </c>
      <c r="W493" s="32"/>
      <c r="X493" s="47"/>
      <c r="Y493" s="47"/>
      <c r="Z493" s="47"/>
      <c r="AA493" s="47" t="s">
        <v>243</v>
      </c>
    </row>
    <row r="494" spans="1:27" ht="57" hidden="1">
      <c r="A494" s="23">
        <v>349</v>
      </c>
      <c r="B494" s="22">
        <v>11</v>
      </c>
      <c r="C494" s="22" t="s">
        <v>228</v>
      </c>
      <c r="E494" s="36" t="s">
        <v>395</v>
      </c>
      <c r="F494" s="35" t="s">
        <v>1723</v>
      </c>
      <c r="G494" s="35" t="s">
        <v>170</v>
      </c>
      <c r="H494" s="12">
        <v>0</v>
      </c>
      <c r="I494" s="12">
        <v>0</v>
      </c>
      <c r="J494" s="12">
        <v>0</v>
      </c>
      <c r="K494" s="36"/>
      <c r="L494" s="12">
        <v>0</v>
      </c>
      <c r="M494" s="12">
        <v>0</v>
      </c>
      <c r="N494" s="12">
        <v>0</v>
      </c>
      <c r="O494" s="36"/>
      <c r="P494" s="87">
        <v>0</v>
      </c>
      <c r="Q494" s="87">
        <v>0</v>
      </c>
      <c r="R494" s="87">
        <v>0</v>
      </c>
      <c r="S494" s="21"/>
      <c r="T494" s="13">
        <v>0</v>
      </c>
      <c r="U494" s="13">
        <v>0</v>
      </c>
      <c r="V494" s="13">
        <v>0</v>
      </c>
      <c r="W494" s="32"/>
      <c r="X494" s="47"/>
      <c r="Y494" s="47"/>
      <c r="Z494" s="47"/>
      <c r="AA494" s="47" t="s">
        <v>243</v>
      </c>
    </row>
    <row r="495" spans="1:27" ht="42.75" hidden="1">
      <c r="A495" s="37">
        <v>349</v>
      </c>
      <c r="B495" s="38">
        <v>12</v>
      </c>
      <c r="C495" s="38" t="s">
        <v>228</v>
      </c>
      <c r="D495" s="38"/>
      <c r="E495" s="39" t="s">
        <v>3257</v>
      </c>
      <c r="F495" s="40" t="s">
        <v>3289</v>
      </c>
      <c r="H495" s="12">
        <v>0</v>
      </c>
      <c r="I495" s="12">
        <v>0</v>
      </c>
      <c r="J495" s="12">
        <v>0</v>
      </c>
      <c r="K495" s="36" t="s">
        <v>3290</v>
      </c>
      <c r="L495" s="11">
        <v>0</v>
      </c>
      <c r="M495" s="11">
        <v>0</v>
      </c>
      <c r="N495" s="11">
        <v>0</v>
      </c>
      <c r="O495" s="80" t="s">
        <v>3654</v>
      </c>
      <c r="P495" s="13">
        <v>0</v>
      </c>
      <c r="Q495" s="13">
        <v>0</v>
      </c>
      <c r="R495" s="13">
        <v>0</v>
      </c>
      <c r="S495" s="21"/>
      <c r="T495" s="13">
        <v>0</v>
      </c>
      <c r="U495" s="13">
        <v>0</v>
      </c>
      <c r="V495" s="13">
        <v>0</v>
      </c>
      <c r="W495" s="21"/>
      <c r="X495" s="47"/>
      <c r="Y495" s="47"/>
      <c r="Z495" s="47"/>
      <c r="AA495" s="47" t="s">
        <v>243</v>
      </c>
    </row>
    <row r="496" spans="1:27" ht="142.5" hidden="1">
      <c r="A496" s="23">
        <v>349</v>
      </c>
      <c r="B496" s="22">
        <v>13</v>
      </c>
      <c r="C496" s="22" t="s">
        <v>231</v>
      </c>
      <c r="E496" s="36" t="s">
        <v>3258</v>
      </c>
      <c r="F496" s="35" t="s">
        <v>3259</v>
      </c>
      <c r="G496" s="35" t="s">
        <v>171</v>
      </c>
      <c r="H496" s="12">
        <v>0</v>
      </c>
      <c r="I496" s="12">
        <v>0</v>
      </c>
      <c r="J496" s="12">
        <v>0</v>
      </c>
      <c r="K496" s="36"/>
      <c r="L496" s="12">
        <v>1</v>
      </c>
      <c r="M496" s="12">
        <v>0</v>
      </c>
      <c r="N496" s="12">
        <v>0</v>
      </c>
      <c r="O496" s="36"/>
      <c r="P496" s="87">
        <v>0</v>
      </c>
      <c r="Q496" s="87">
        <v>0</v>
      </c>
      <c r="R496" s="87">
        <v>0</v>
      </c>
      <c r="S496" s="21"/>
      <c r="T496" s="13">
        <v>2</v>
      </c>
      <c r="U496" s="13">
        <v>0</v>
      </c>
      <c r="V496" s="13">
        <v>0</v>
      </c>
      <c r="W496" s="32"/>
      <c r="X496" s="47"/>
      <c r="Y496" s="47"/>
      <c r="Z496" s="47"/>
      <c r="AA496" s="47" t="s">
        <v>243</v>
      </c>
    </row>
    <row r="497" spans="1:27" ht="128.25" hidden="1">
      <c r="A497" s="23">
        <v>349</v>
      </c>
      <c r="B497" s="22">
        <v>14</v>
      </c>
      <c r="C497" s="22" t="s">
        <v>233</v>
      </c>
      <c r="E497" s="36" t="s">
        <v>396</v>
      </c>
      <c r="F497" s="35" t="s">
        <v>1724</v>
      </c>
      <c r="G497" s="35" t="s">
        <v>100</v>
      </c>
      <c r="H497" s="12">
        <v>0</v>
      </c>
      <c r="I497" s="12">
        <v>1</v>
      </c>
      <c r="J497" s="12">
        <v>0</v>
      </c>
      <c r="K497" s="36"/>
      <c r="L497" s="12">
        <v>1</v>
      </c>
      <c r="M497" s="12">
        <v>1</v>
      </c>
      <c r="N497" s="12">
        <v>0</v>
      </c>
      <c r="O497" s="36" t="s">
        <v>3542</v>
      </c>
      <c r="P497" s="87">
        <v>1</v>
      </c>
      <c r="Q497" s="87">
        <v>1</v>
      </c>
      <c r="R497" s="87">
        <v>0</v>
      </c>
      <c r="S497" s="21"/>
      <c r="T497" s="13">
        <v>1</v>
      </c>
      <c r="U497" s="13">
        <v>1</v>
      </c>
      <c r="V497" s="13">
        <v>1</v>
      </c>
      <c r="W497" s="32"/>
      <c r="X497" s="47"/>
      <c r="Y497" s="47"/>
      <c r="Z497" s="47"/>
      <c r="AA497" s="47" t="s">
        <v>243</v>
      </c>
    </row>
    <row r="498" spans="1:27" ht="114" hidden="1">
      <c r="A498" s="23">
        <v>349</v>
      </c>
      <c r="B498" s="22">
        <v>15</v>
      </c>
      <c r="C498" s="22" t="s">
        <v>237</v>
      </c>
      <c r="E498" s="30" t="s">
        <v>397</v>
      </c>
      <c r="F498" s="24" t="s">
        <v>1725</v>
      </c>
      <c r="G498" s="24" t="s">
        <v>176</v>
      </c>
      <c r="H498" s="12">
        <v>0</v>
      </c>
      <c r="I498" s="12">
        <v>0</v>
      </c>
      <c r="J498" s="12">
        <v>0</v>
      </c>
      <c r="K498" s="36"/>
      <c r="L498" s="12">
        <v>0</v>
      </c>
      <c r="M498" s="12">
        <v>0</v>
      </c>
      <c r="N498" s="12">
        <v>0</v>
      </c>
      <c r="O498" s="36"/>
      <c r="P498" s="87">
        <v>0</v>
      </c>
      <c r="Q498" s="87">
        <v>0</v>
      </c>
      <c r="R498" s="87">
        <v>0</v>
      </c>
      <c r="S498" s="21"/>
      <c r="T498" s="13">
        <v>0</v>
      </c>
      <c r="U498" s="13">
        <v>0</v>
      </c>
      <c r="V498" s="13">
        <v>0</v>
      </c>
      <c r="W498" s="32"/>
      <c r="X498" s="47"/>
      <c r="Y498" s="47"/>
      <c r="Z498" s="47"/>
      <c r="AA498" s="47" t="s">
        <v>243</v>
      </c>
    </row>
    <row r="499" spans="1:27" ht="85.5" hidden="1">
      <c r="A499" s="23">
        <v>349</v>
      </c>
      <c r="B499" s="22">
        <v>16</v>
      </c>
      <c r="C499" s="22" t="s">
        <v>237</v>
      </c>
      <c r="E499" s="36" t="s">
        <v>398</v>
      </c>
      <c r="F499" s="35" t="s">
        <v>3260</v>
      </c>
      <c r="G499" s="35" t="s">
        <v>177</v>
      </c>
      <c r="H499" s="12">
        <v>1</v>
      </c>
      <c r="I499" s="12">
        <v>0</v>
      </c>
      <c r="J499" s="12">
        <v>0</v>
      </c>
      <c r="K499" s="36"/>
      <c r="L499" s="12">
        <v>1</v>
      </c>
      <c r="M499" s="12">
        <v>0</v>
      </c>
      <c r="N499" s="12">
        <v>0</v>
      </c>
      <c r="O499" s="36"/>
      <c r="P499" s="87">
        <v>1</v>
      </c>
      <c r="Q499" s="87">
        <v>0</v>
      </c>
      <c r="R499" s="87">
        <v>0</v>
      </c>
      <c r="S499" s="21"/>
      <c r="T499" s="13">
        <v>1</v>
      </c>
      <c r="U499" s="13">
        <v>0</v>
      </c>
      <c r="V499" s="13">
        <v>0</v>
      </c>
      <c r="W499" s="32"/>
      <c r="X499" s="47"/>
      <c r="Y499" s="47"/>
      <c r="Z499" s="47"/>
      <c r="AA499" s="47" t="s">
        <v>243</v>
      </c>
    </row>
    <row r="500" spans="1:27" ht="85.5" hidden="1">
      <c r="A500" s="23">
        <v>349</v>
      </c>
      <c r="B500" s="22">
        <v>17</v>
      </c>
      <c r="C500" s="22" t="s">
        <v>243</v>
      </c>
      <c r="E500" s="36" t="s">
        <v>399</v>
      </c>
      <c r="F500" s="35" t="s">
        <v>1726</v>
      </c>
      <c r="G500" s="35" t="s">
        <v>2532</v>
      </c>
      <c r="H500" s="12">
        <v>0</v>
      </c>
      <c r="I500" s="12">
        <v>0</v>
      </c>
      <c r="J500" s="12">
        <v>0</v>
      </c>
      <c r="K500" s="36"/>
      <c r="L500" s="12">
        <v>0</v>
      </c>
      <c r="M500" s="12">
        <v>0</v>
      </c>
      <c r="N500" s="12">
        <v>0</v>
      </c>
      <c r="O500" s="36"/>
      <c r="P500" s="87">
        <v>0</v>
      </c>
      <c r="Q500" s="87">
        <v>0</v>
      </c>
      <c r="R500" s="87">
        <v>0</v>
      </c>
      <c r="S500" s="21"/>
      <c r="T500" s="13">
        <v>0</v>
      </c>
      <c r="U500" s="13">
        <v>0</v>
      </c>
      <c r="V500" s="13">
        <v>0</v>
      </c>
      <c r="W500" s="32"/>
      <c r="X500" s="47"/>
      <c r="Y500" s="47"/>
      <c r="Z500" s="47"/>
      <c r="AA500" s="47" t="s">
        <v>243</v>
      </c>
    </row>
    <row r="501" spans="1:27" ht="213.75" hidden="1">
      <c r="A501" s="23">
        <v>349</v>
      </c>
      <c r="B501" s="22">
        <v>18</v>
      </c>
      <c r="C501" s="22" t="s">
        <v>243</v>
      </c>
      <c r="E501" s="36" t="s">
        <v>2404</v>
      </c>
      <c r="F501" s="35" t="s">
        <v>2405</v>
      </c>
      <c r="G501" s="35" t="s">
        <v>2406</v>
      </c>
      <c r="H501" s="12">
        <v>0</v>
      </c>
      <c r="I501" s="12">
        <v>0</v>
      </c>
      <c r="J501" s="12">
        <v>0</v>
      </c>
      <c r="K501" s="36"/>
      <c r="L501" s="12">
        <v>0</v>
      </c>
      <c r="M501" s="12">
        <v>0</v>
      </c>
      <c r="N501" s="12">
        <v>0</v>
      </c>
      <c r="O501" s="36"/>
      <c r="P501" s="87">
        <v>0</v>
      </c>
      <c r="Q501" s="87">
        <v>0</v>
      </c>
      <c r="R501" s="87">
        <v>0</v>
      </c>
      <c r="S501" s="21"/>
      <c r="T501" s="13">
        <v>0</v>
      </c>
      <c r="U501" s="13">
        <v>0</v>
      </c>
      <c r="V501" s="13">
        <v>0</v>
      </c>
      <c r="W501" s="32"/>
      <c r="X501" s="47"/>
      <c r="Y501" s="47"/>
      <c r="Z501" s="47"/>
      <c r="AA501" s="47" t="s">
        <v>243</v>
      </c>
    </row>
    <row r="502" spans="1:27" ht="409.5" hidden="1">
      <c r="A502" s="23">
        <v>356</v>
      </c>
      <c r="B502" s="25">
        <v>4</v>
      </c>
      <c r="C502" s="25" t="s">
        <v>224</v>
      </c>
      <c r="D502" s="25"/>
      <c r="E502" s="36" t="s">
        <v>3619</v>
      </c>
      <c r="F502" s="35" t="s">
        <v>3264</v>
      </c>
      <c r="G502" s="35" t="s">
        <v>46</v>
      </c>
      <c r="H502" s="12">
        <v>0</v>
      </c>
      <c r="I502" s="12">
        <v>0</v>
      </c>
      <c r="J502" s="12">
        <v>1</v>
      </c>
      <c r="K502" s="36" t="s">
        <v>3620</v>
      </c>
      <c r="L502" s="12">
        <v>0</v>
      </c>
      <c r="M502" s="12">
        <v>0</v>
      </c>
      <c r="N502" s="12">
        <v>1</v>
      </c>
      <c r="O502" s="36" t="s">
        <v>3543</v>
      </c>
      <c r="P502" s="87">
        <v>0</v>
      </c>
      <c r="Q502" s="87">
        <v>0</v>
      </c>
      <c r="R502" s="87">
        <v>0</v>
      </c>
      <c r="S502" s="21"/>
      <c r="T502" s="1">
        <v>0</v>
      </c>
      <c r="U502" s="13">
        <v>0</v>
      </c>
      <c r="V502" s="13">
        <v>0</v>
      </c>
      <c r="W502" s="32" t="s">
        <v>4021</v>
      </c>
      <c r="X502" s="47">
        <f t="shared" ref="X502:X517" si="32">_xlfn.STDEV.P(H502,L502,P502,T502)</f>
        <v>0</v>
      </c>
      <c r="Y502" s="47">
        <f t="shared" ref="Y502:Y517" si="33">_xlfn.STDEV.P(I502,M502,Q502,U502)</f>
        <v>0</v>
      </c>
      <c r="Z502" s="47">
        <f t="shared" ref="Z502:Z517" si="34">_xlfn.STDEV.P(J502,N502,R502,V502)</f>
        <v>0.5</v>
      </c>
      <c r="AA502" s="47">
        <f t="shared" ref="AA502:AA517" si="35">MAX(X502:Z502)</f>
        <v>0.5</v>
      </c>
    </row>
    <row r="503" spans="1:27" ht="409.5" hidden="1">
      <c r="A503" s="23">
        <v>356</v>
      </c>
      <c r="B503" s="25">
        <v>6</v>
      </c>
      <c r="C503" s="25" t="s">
        <v>224</v>
      </c>
      <c r="D503" s="25"/>
      <c r="E503" s="36" t="s">
        <v>3696</v>
      </c>
      <c r="F503" s="35" t="s">
        <v>3266</v>
      </c>
      <c r="G503" s="35" t="s">
        <v>46</v>
      </c>
      <c r="H503" s="12">
        <v>0</v>
      </c>
      <c r="I503" s="12">
        <v>0</v>
      </c>
      <c r="J503" s="12">
        <v>0</v>
      </c>
      <c r="K503" s="36" t="s">
        <v>3622</v>
      </c>
      <c r="L503" s="12">
        <v>0</v>
      </c>
      <c r="M503" s="12">
        <v>0</v>
      </c>
      <c r="N503" s="12">
        <v>0</v>
      </c>
      <c r="O503" s="36" t="s">
        <v>3655</v>
      </c>
      <c r="P503" s="87">
        <v>0</v>
      </c>
      <c r="Q503" s="87">
        <v>0</v>
      </c>
      <c r="R503" s="87">
        <v>0</v>
      </c>
      <c r="S503" s="21"/>
      <c r="T503" s="13">
        <v>0</v>
      </c>
      <c r="U503" s="13">
        <v>0</v>
      </c>
      <c r="V503" s="13">
        <v>0</v>
      </c>
      <c r="W503" s="32"/>
      <c r="X503" s="47">
        <f t="shared" si="32"/>
        <v>0</v>
      </c>
      <c r="Y503" s="47">
        <f t="shared" si="33"/>
        <v>0</v>
      </c>
      <c r="Z503" s="47">
        <f t="shared" si="34"/>
        <v>0</v>
      </c>
      <c r="AA503" s="47">
        <f t="shared" si="35"/>
        <v>0</v>
      </c>
    </row>
    <row r="504" spans="1:27" ht="409.5" hidden="1">
      <c r="A504" s="23">
        <v>356</v>
      </c>
      <c r="B504" s="25">
        <v>7</v>
      </c>
      <c r="C504" s="25" t="s">
        <v>227</v>
      </c>
      <c r="D504" s="25"/>
      <c r="E504" s="36" t="s">
        <v>3267</v>
      </c>
      <c r="F504" s="35" t="s">
        <v>3268</v>
      </c>
      <c r="G504" s="35" t="s">
        <v>46</v>
      </c>
      <c r="H504" s="12">
        <v>0</v>
      </c>
      <c r="I504" s="12">
        <v>1</v>
      </c>
      <c r="J504" s="12">
        <v>1</v>
      </c>
      <c r="K504" s="36"/>
      <c r="L504" s="12">
        <v>0</v>
      </c>
      <c r="M504" s="12">
        <v>1</v>
      </c>
      <c r="N504" s="12">
        <v>1</v>
      </c>
      <c r="O504" s="36" t="s">
        <v>3544</v>
      </c>
      <c r="P504" s="87">
        <v>0</v>
      </c>
      <c r="Q504" s="87">
        <v>0</v>
      </c>
      <c r="R504" s="87">
        <v>0</v>
      </c>
      <c r="S504" s="21"/>
      <c r="T504" s="13">
        <v>0</v>
      </c>
      <c r="U504" s="13">
        <v>0</v>
      </c>
      <c r="V504" s="13">
        <v>0</v>
      </c>
      <c r="W504" s="32"/>
      <c r="X504" s="47">
        <f t="shared" si="32"/>
        <v>0</v>
      </c>
      <c r="Y504" s="47">
        <f t="shared" si="33"/>
        <v>0.5</v>
      </c>
      <c r="Z504" s="47">
        <f t="shared" si="34"/>
        <v>0.5</v>
      </c>
      <c r="AA504" s="47">
        <f t="shared" si="35"/>
        <v>0.5</v>
      </c>
    </row>
    <row r="505" spans="1:27" ht="299.25" hidden="1">
      <c r="A505" s="23">
        <v>356</v>
      </c>
      <c r="B505" s="25">
        <v>1</v>
      </c>
      <c r="C505" s="25" t="s">
        <v>221</v>
      </c>
      <c r="D505" s="25"/>
      <c r="E505" s="36" t="s">
        <v>883</v>
      </c>
      <c r="F505" s="35" t="s">
        <v>2553</v>
      </c>
      <c r="G505" s="35" t="s">
        <v>46</v>
      </c>
      <c r="H505" s="12">
        <v>0</v>
      </c>
      <c r="I505" s="12">
        <v>0</v>
      </c>
      <c r="J505" s="12">
        <v>0</v>
      </c>
      <c r="K505" s="36" t="s">
        <v>3692</v>
      </c>
      <c r="L505" s="12">
        <v>0</v>
      </c>
      <c r="M505" s="12">
        <v>0</v>
      </c>
      <c r="N505" s="12">
        <v>0</v>
      </c>
      <c r="O505" s="36"/>
      <c r="P505" s="87">
        <v>0</v>
      </c>
      <c r="Q505" s="87">
        <v>0</v>
      </c>
      <c r="R505" s="87">
        <v>1</v>
      </c>
      <c r="S505" s="21"/>
      <c r="T505" s="13">
        <v>0</v>
      </c>
      <c r="U505" s="1">
        <v>0</v>
      </c>
      <c r="V505" s="1">
        <v>1</v>
      </c>
      <c r="W505" s="82" t="s">
        <v>3677</v>
      </c>
      <c r="X505" s="47">
        <f t="shared" si="32"/>
        <v>0</v>
      </c>
      <c r="Y505" s="47">
        <f t="shared" si="33"/>
        <v>0</v>
      </c>
      <c r="Z505" s="47">
        <f t="shared" si="34"/>
        <v>0.5</v>
      </c>
      <c r="AA505" s="47">
        <f t="shared" si="35"/>
        <v>0.5</v>
      </c>
    </row>
    <row r="506" spans="1:27" ht="156.75" hidden="1">
      <c r="A506" s="23">
        <v>356</v>
      </c>
      <c r="B506" s="25">
        <v>2</v>
      </c>
      <c r="C506" s="25" t="s">
        <v>221</v>
      </c>
      <c r="D506" s="25"/>
      <c r="E506" s="36" t="s">
        <v>1382</v>
      </c>
      <c r="F506" s="35" t="s">
        <v>3261</v>
      </c>
      <c r="G506" s="35" t="s">
        <v>46</v>
      </c>
      <c r="H506" s="12">
        <v>0</v>
      </c>
      <c r="I506" s="12">
        <v>0</v>
      </c>
      <c r="J506" s="12">
        <v>0</v>
      </c>
      <c r="K506" s="36"/>
      <c r="L506" s="12">
        <v>0</v>
      </c>
      <c r="M506" s="12">
        <v>0</v>
      </c>
      <c r="N506" s="12">
        <v>0</v>
      </c>
      <c r="O506" s="36"/>
      <c r="P506" s="87">
        <v>0</v>
      </c>
      <c r="Q506" s="87">
        <v>0</v>
      </c>
      <c r="R506" s="87">
        <v>0</v>
      </c>
      <c r="S506" s="21"/>
      <c r="T506" s="13">
        <v>0</v>
      </c>
      <c r="U506" s="1">
        <v>0</v>
      </c>
      <c r="V506" s="13">
        <v>0</v>
      </c>
      <c r="W506" s="84" t="s">
        <v>3678</v>
      </c>
      <c r="X506" s="47">
        <f t="shared" si="32"/>
        <v>0</v>
      </c>
      <c r="Y506" s="47">
        <f t="shared" si="33"/>
        <v>0</v>
      </c>
      <c r="Z506" s="47">
        <f t="shared" si="34"/>
        <v>0</v>
      </c>
      <c r="AA506" s="47">
        <f t="shared" si="35"/>
        <v>0</v>
      </c>
    </row>
    <row r="507" spans="1:27" ht="409.5" hidden="1">
      <c r="A507" s="23">
        <v>356</v>
      </c>
      <c r="B507" s="25">
        <v>3</v>
      </c>
      <c r="C507" s="25" t="s">
        <v>222</v>
      </c>
      <c r="D507" s="25"/>
      <c r="E507" s="36" t="s">
        <v>3262</v>
      </c>
      <c r="F507" s="35" t="s">
        <v>3263</v>
      </c>
      <c r="G507" s="35" t="s">
        <v>206</v>
      </c>
      <c r="H507" s="12">
        <v>0</v>
      </c>
      <c r="I507" s="12">
        <v>0</v>
      </c>
      <c r="J507" s="12">
        <v>0</v>
      </c>
      <c r="K507" s="36"/>
      <c r="L507" s="12">
        <v>0</v>
      </c>
      <c r="M507" s="12">
        <v>0</v>
      </c>
      <c r="N507" s="12">
        <v>0</v>
      </c>
      <c r="O507" s="36"/>
      <c r="P507" s="87">
        <v>0</v>
      </c>
      <c r="Q507" s="87">
        <v>0</v>
      </c>
      <c r="R507" s="87">
        <v>0</v>
      </c>
      <c r="S507" s="21"/>
      <c r="T507" s="13">
        <v>0</v>
      </c>
      <c r="U507" s="1">
        <v>0</v>
      </c>
      <c r="V507" s="13">
        <v>0</v>
      </c>
      <c r="W507" s="82" t="s">
        <v>3678</v>
      </c>
      <c r="X507" s="47">
        <f t="shared" si="32"/>
        <v>0</v>
      </c>
      <c r="Y507" s="47">
        <f t="shared" si="33"/>
        <v>0</v>
      </c>
      <c r="Z507" s="47">
        <f t="shared" si="34"/>
        <v>0</v>
      </c>
      <c r="AA507" s="47">
        <f t="shared" si="35"/>
        <v>0</v>
      </c>
    </row>
    <row r="508" spans="1:27" ht="99.75" hidden="1">
      <c r="A508" s="23">
        <v>356</v>
      </c>
      <c r="B508" s="25">
        <v>5</v>
      </c>
      <c r="C508" s="25" t="s">
        <v>224</v>
      </c>
      <c r="D508" s="25"/>
      <c r="E508" s="36" t="s">
        <v>884</v>
      </c>
      <c r="F508" s="35" t="s">
        <v>3265</v>
      </c>
      <c r="G508" s="35" t="s">
        <v>46</v>
      </c>
      <c r="H508" s="12">
        <v>0</v>
      </c>
      <c r="I508" s="12">
        <v>0</v>
      </c>
      <c r="J508" s="12">
        <v>0</v>
      </c>
      <c r="K508" s="36" t="s">
        <v>3621</v>
      </c>
      <c r="L508" s="12">
        <v>0</v>
      </c>
      <c r="M508" s="12">
        <v>0</v>
      </c>
      <c r="N508" s="12">
        <v>0</v>
      </c>
      <c r="O508" s="36"/>
      <c r="P508" s="87">
        <v>0</v>
      </c>
      <c r="Q508" s="87">
        <v>1</v>
      </c>
      <c r="R508" s="87">
        <v>1</v>
      </c>
      <c r="S508" s="21"/>
      <c r="T508" s="13">
        <v>0</v>
      </c>
      <c r="U508" s="13">
        <v>1</v>
      </c>
      <c r="V508" s="13">
        <v>1</v>
      </c>
      <c r="W508" s="32"/>
      <c r="X508" s="47">
        <f t="shared" si="32"/>
        <v>0</v>
      </c>
      <c r="Y508" s="47">
        <f t="shared" si="33"/>
        <v>0.5</v>
      </c>
      <c r="Z508" s="47">
        <f t="shared" si="34"/>
        <v>0.5</v>
      </c>
      <c r="AA508" s="47">
        <f t="shared" si="35"/>
        <v>0.5</v>
      </c>
    </row>
    <row r="509" spans="1:27" ht="384.75" hidden="1">
      <c r="A509" s="23">
        <v>356</v>
      </c>
      <c r="B509" s="25">
        <v>8</v>
      </c>
      <c r="C509" s="25" t="s">
        <v>228</v>
      </c>
      <c r="D509" s="25"/>
      <c r="E509" s="36" t="s">
        <v>3269</v>
      </c>
      <c r="F509" s="35" t="s">
        <v>3270</v>
      </c>
      <c r="G509" s="35" t="s">
        <v>46</v>
      </c>
      <c r="H509" s="12">
        <v>0</v>
      </c>
      <c r="I509" s="12">
        <v>0</v>
      </c>
      <c r="J509" s="12">
        <v>0</v>
      </c>
      <c r="K509" s="36" t="s">
        <v>3271</v>
      </c>
      <c r="L509" s="12">
        <v>0</v>
      </c>
      <c r="M509" s="12">
        <v>0</v>
      </c>
      <c r="N509" s="12">
        <v>0</v>
      </c>
      <c r="O509" s="36" t="s">
        <v>3545</v>
      </c>
      <c r="P509" s="87">
        <v>0</v>
      </c>
      <c r="Q509" s="87">
        <v>0</v>
      </c>
      <c r="R509" s="87">
        <v>0</v>
      </c>
      <c r="S509" s="21"/>
      <c r="T509" s="13">
        <v>0</v>
      </c>
      <c r="U509" s="1">
        <v>0</v>
      </c>
      <c r="V509" s="13">
        <v>0</v>
      </c>
      <c r="W509" s="82" t="s">
        <v>3679</v>
      </c>
      <c r="X509" s="47">
        <f t="shared" si="32"/>
        <v>0</v>
      </c>
      <c r="Y509" s="47">
        <f t="shared" si="33"/>
        <v>0</v>
      </c>
      <c r="Z509" s="47">
        <f t="shared" si="34"/>
        <v>0</v>
      </c>
      <c r="AA509" s="47">
        <f t="shared" si="35"/>
        <v>0</v>
      </c>
    </row>
    <row r="510" spans="1:27" ht="409.5" hidden="1">
      <c r="A510" s="23">
        <v>356</v>
      </c>
      <c r="B510" s="25">
        <v>9</v>
      </c>
      <c r="C510" s="25" t="s">
        <v>231</v>
      </c>
      <c r="D510" s="25"/>
      <c r="E510" s="36" t="s">
        <v>3272</v>
      </c>
      <c r="F510" s="35" t="s">
        <v>3273</v>
      </c>
      <c r="G510" s="35" t="s">
        <v>46</v>
      </c>
      <c r="H510" s="12">
        <v>0</v>
      </c>
      <c r="I510" s="12">
        <v>0</v>
      </c>
      <c r="J510" s="12">
        <v>0</v>
      </c>
      <c r="K510" s="36" t="s">
        <v>3271</v>
      </c>
      <c r="L510" s="12">
        <v>0</v>
      </c>
      <c r="M510" s="12">
        <v>0</v>
      </c>
      <c r="N510" s="12">
        <v>0</v>
      </c>
      <c r="O510" s="36" t="s">
        <v>3546</v>
      </c>
      <c r="P510" s="87">
        <v>0</v>
      </c>
      <c r="Q510" s="87">
        <v>0</v>
      </c>
      <c r="R510" s="87">
        <v>0</v>
      </c>
      <c r="S510" s="21"/>
      <c r="T510" s="1">
        <v>0</v>
      </c>
      <c r="U510" s="13">
        <v>0</v>
      </c>
      <c r="V510" s="13">
        <v>0</v>
      </c>
      <c r="W510" s="82" t="s">
        <v>3680</v>
      </c>
      <c r="X510" s="47">
        <f t="shared" si="32"/>
        <v>0</v>
      </c>
      <c r="Y510" s="47">
        <f t="shared" si="33"/>
        <v>0</v>
      </c>
      <c r="Z510" s="47">
        <f t="shared" si="34"/>
        <v>0</v>
      </c>
      <c r="AA510" s="47">
        <f t="shared" si="35"/>
        <v>0</v>
      </c>
    </row>
    <row r="511" spans="1:27" ht="409.5" hidden="1">
      <c r="A511" s="23">
        <v>356</v>
      </c>
      <c r="B511" s="25">
        <v>10</v>
      </c>
      <c r="C511" s="25" t="s">
        <v>233</v>
      </c>
      <c r="D511" s="25"/>
      <c r="E511" s="36" t="s">
        <v>3274</v>
      </c>
      <c r="F511" s="35" t="s">
        <v>3275</v>
      </c>
      <c r="G511" s="35" t="s">
        <v>46</v>
      </c>
      <c r="H511" s="12">
        <v>0</v>
      </c>
      <c r="I511" s="12">
        <v>0</v>
      </c>
      <c r="J511" s="12">
        <v>0</v>
      </c>
      <c r="K511" s="36"/>
      <c r="L511" s="12">
        <v>0</v>
      </c>
      <c r="M511" s="12">
        <v>0</v>
      </c>
      <c r="N511" s="12">
        <v>0</v>
      </c>
      <c r="O511" s="36"/>
      <c r="P511" s="87">
        <v>0</v>
      </c>
      <c r="Q511" s="87">
        <v>0</v>
      </c>
      <c r="R511" s="87">
        <v>0</v>
      </c>
      <c r="S511" s="21"/>
      <c r="T511" s="13">
        <v>0</v>
      </c>
      <c r="U511" s="13">
        <v>0</v>
      </c>
      <c r="V511" s="13">
        <v>0</v>
      </c>
      <c r="W511" s="32"/>
      <c r="X511" s="47">
        <f t="shared" si="32"/>
        <v>0</v>
      </c>
      <c r="Y511" s="47">
        <f t="shared" si="33"/>
        <v>0</v>
      </c>
      <c r="Z511" s="47">
        <f t="shared" si="34"/>
        <v>0</v>
      </c>
      <c r="AA511" s="47">
        <f t="shared" si="35"/>
        <v>0</v>
      </c>
    </row>
    <row r="512" spans="1:27" ht="142.5" hidden="1">
      <c r="A512" s="23">
        <v>356</v>
      </c>
      <c r="B512" s="25">
        <v>11</v>
      </c>
      <c r="C512" s="25" t="s">
        <v>233</v>
      </c>
      <c r="D512" s="25"/>
      <c r="E512" s="36" t="s">
        <v>1383</v>
      </c>
      <c r="F512" s="35" t="s">
        <v>1848</v>
      </c>
      <c r="G512" s="35" t="s">
        <v>46</v>
      </c>
      <c r="H512" s="12">
        <v>0</v>
      </c>
      <c r="I512" s="12">
        <v>0</v>
      </c>
      <c r="J512" s="12">
        <v>0</v>
      </c>
      <c r="K512" s="36" t="s">
        <v>3623</v>
      </c>
      <c r="L512" s="12">
        <v>0</v>
      </c>
      <c r="M512" s="12">
        <v>0</v>
      </c>
      <c r="N512" s="12">
        <v>0</v>
      </c>
      <c r="O512" s="36" t="s">
        <v>3547</v>
      </c>
      <c r="P512" s="87">
        <v>0</v>
      </c>
      <c r="Q512" s="87">
        <v>0</v>
      </c>
      <c r="R512" s="87">
        <v>0</v>
      </c>
      <c r="S512" s="21"/>
      <c r="T512" s="13">
        <v>0</v>
      </c>
      <c r="U512" s="13">
        <v>0</v>
      </c>
      <c r="V512" s="1">
        <v>0</v>
      </c>
      <c r="W512" s="82" t="s">
        <v>3681</v>
      </c>
      <c r="X512" s="47">
        <f t="shared" si="32"/>
        <v>0</v>
      </c>
      <c r="Y512" s="47">
        <f t="shared" si="33"/>
        <v>0</v>
      </c>
      <c r="Z512" s="47">
        <f t="shared" si="34"/>
        <v>0</v>
      </c>
      <c r="AA512" s="47">
        <f t="shared" si="35"/>
        <v>0</v>
      </c>
    </row>
    <row r="513" spans="1:27" ht="409.5" hidden="1">
      <c r="A513" s="23">
        <v>356</v>
      </c>
      <c r="B513" s="25">
        <v>12</v>
      </c>
      <c r="C513" s="25" t="s">
        <v>237</v>
      </c>
      <c r="D513" s="25"/>
      <c r="E513" s="36" t="s">
        <v>3276</v>
      </c>
      <c r="F513" s="35" t="s">
        <v>3277</v>
      </c>
      <c r="G513" s="35" t="s">
        <v>46</v>
      </c>
      <c r="H513" s="12">
        <v>0</v>
      </c>
      <c r="I513" s="12">
        <v>0</v>
      </c>
      <c r="J513" s="12">
        <v>1</v>
      </c>
      <c r="K513" s="36" t="s">
        <v>3693</v>
      </c>
      <c r="L513" s="12">
        <v>0</v>
      </c>
      <c r="M513" s="12">
        <v>0</v>
      </c>
      <c r="N513" s="12">
        <v>1</v>
      </c>
      <c r="O513" s="36" t="s">
        <v>3548</v>
      </c>
      <c r="P513" s="87">
        <v>0</v>
      </c>
      <c r="Q513" s="87">
        <v>0</v>
      </c>
      <c r="R513" s="87">
        <v>1</v>
      </c>
      <c r="S513" s="21"/>
      <c r="T513" s="13">
        <v>0</v>
      </c>
      <c r="U513" s="1">
        <v>0</v>
      </c>
      <c r="V513" s="1">
        <v>1</v>
      </c>
      <c r="W513" s="82" t="s">
        <v>3682</v>
      </c>
      <c r="X513" s="47">
        <f t="shared" si="32"/>
        <v>0</v>
      </c>
      <c r="Y513" s="47">
        <f t="shared" si="33"/>
        <v>0</v>
      </c>
      <c r="Z513" s="47">
        <f t="shared" si="34"/>
        <v>0</v>
      </c>
      <c r="AA513" s="47">
        <f t="shared" si="35"/>
        <v>0</v>
      </c>
    </row>
    <row r="514" spans="1:27" ht="399" hidden="1">
      <c r="A514" s="23">
        <v>356</v>
      </c>
      <c r="B514" s="25">
        <v>13</v>
      </c>
      <c r="C514" s="25" t="s">
        <v>240</v>
      </c>
      <c r="D514" s="25"/>
      <c r="E514" s="36" t="s">
        <v>3278</v>
      </c>
      <c r="F514" s="35" t="s">
        <v>1849</v>
      </c>
      <c r="G514" s="35" t="s">
        <v>46</v>
      </c>
      <c r="H514" s="12">
        <v>0</v>
      </c>
      <c r="I514" s="12">
        <v>1</v>
      </c>
      <c r="J514" s="12">
        <v>0</v>
      </c>
      <c r="K514" s="36" t="s">
        <v>3624</v>
      </c>
      <c r="L514" s="12">
        <v>0</v>
      </c>
      <c r="M514" s="12">
        <v>1</v>
      </c>
      <c r="N514" s="12">
        <v>0</v>
      </c>
      <c r="O514" s="29" t="s">
        <v>3656</v>
      </c>
      <c r="P514" s="87">
        <v>0</v>
      </c>
      <c r="Q514" s="87">
        <v>1</v>
      </c>
      <c r="R514" s="87">
        <v>0</v>
      </c>
      <c r="S514" s="21"/>
      <c r="T514" s="13">
        <v>0</v>
      </c>
      <c r="U514" s="13">
        <v>1</v>
      </c>
      <c r="V514" s="13">
        <v>0</v>
      </c>
      <c r="W514" s="32"/>
      <c r="X514" s="47">
        <f t="shared" si="32"/>
        <v>0</v>
      </c>
      <c r="Y514" s="47">
        <f t="shared" si="33"/>
        <v>0</v>
      </c>
      <c r="Z514" s="47">
        <f t="shared" si="34"/>
        <v>0</v>
      </c>
      <c r="AA514" s="47">
        <f t="shared" si="35"/>
        <v>0</v>
      </c>
    </row>
    <row r="515" spans="1:27" ht="156.75" hidden="1">
      <c r="A515" s="23">
        <v>356</v>
      </c>
      <c r="B515" s="25">
        <v>14</v>
      </c>
      <c r="C515" s="25" t="s">
        <v>240</v>
      </c>
      <c r="D515" s="25"/>
      <c r="E515" s="36" t="s">
        <v>885</v>
      </c>
      <c r="F515" s="35" t="s">
        <v>3279</v>
      </c>
      <c r="G515" s="35" t="s">
        <v>46</v>
      </c>
      <c r="H515" s="12">
        <v>0</v>
      </c>
      <c r="I515" s="12">
        <v>0</v>
      </c>
      <c r="J515" s="12">
        <v>0</v>
      </c>
      <c r="K515" s="36" t="s">
        <v>3625</v>
      </c>
      <c r="L515" s="12">
        <v>0</v>
      </c>
      <c r="M515" s="12">
        <v>0</v>
      </c>
      <c r="N515" s="12">
        <v>0</v>
      </c>
      <c r="O515" s="36"/>
      <c r="P515" s="87">
        <v>0</v>
      </c>
      <c r="Q515" s="87">
        <v>0</v>
      </c>
      <c r="R515" s="87">
        <v>0</v>
      </c>
      <c r="S515" s="21" t="s">
        <v>3520</v>
      </c>
      <c r="T515" s="13">
        <v>0</v>
      </c>
      <c r="U515" s="13">
        <v>0</v>
      </c>
      <c r="V515" s="13">
        <v>0</v>
      </c>
      <c r="W515" s="32"/>
      <c r="X515" s="47">
        <f t="shared" si="32"/>
        <v>0</v>
      </c>
      <c r="Y515" s="47">
        <f t="shared" si="33"/>
        <v>0</v>
      </c>
      <c r="Z515" s="47">
        <f t="shared" si="34"/>
        <v>0</v>
      </c>
      <c r="AA515" s="47">
        <f t="shared" si="35"/>
        <v>0</v>
      </c>
    </row>
    <row r="516" spans="1:27" ht="156.75" hidden="1">
      <c r="A516" s="23">
        <v>356</v>
      </c>
      <c r="B516" s="25">
        <v>15</v>
      </c>
      <c r="C516" s="25" t="s">
        <v>240</v>
      </c>
      <c r="D516" s="25"/>
      <c r="E516" s="36" t="s">
        <v>2432</v>
      </c>
      <c r="F516" s="35" t="s">
        <v>3280</v>
      </c>
      <c r="G516" s="35" t="s">
        <v>46</v>
      </c>
      <c r="H516" s="12">
        <v>0</v>
      </c>
      <c r="I516" s="12">
        <v>0</v>
      </c>
      <c r="J516" s="12">
        <v>0</v>
      </c>
      <c r="K516" s="36"/>
      <c r="L516" s="12">
        <v>0</v>
      </c>
      <c r="M516" s="12">
        <v>0</v>
      </c>
      <c r="N516" s="12">
        <v>0</v>
      </c>
      <c r="O516" s="36"/>
      <c r="P516" s="87">
        <v>0</v>
      </c>
      <c r="Q516" s="87">
        <v>0</v>
      </c>
      <c r="R516" s="87">
        <v>0</v>
      </c>
      <c r="S516" s="21"/>
      <c r="T516" s="13">
        <v>0</v>
      </c>
      <c r="U516" s="13">
        <v>0</v>
      </c>
      <c r="V516" s="13">
        <v>0</v>
      </c>
      <c r="W516" s="32"/>
      <c r="X516" s="47">
        <f t="shared" si="32"/>
        <v>0</v>
      </c>
      <c r="Y516" s="47">
        <f t="shared" si="33"/>
        <v>0</v>
      </c>
      <c r="Z516" s="47">
        <f t="shared" si="34"/>
        <v>0</v>
      </c>
      <c r="AA516" s="47">
        <f t="shared" si="35"/>
        <v>0</v>
      </c>
    </row>
    <row r="517" spans="1:27" ht="409.5" hidden="1">
      <c r="A517" s="23">
        <v>356</v>
      </c>
      <c r="B517" s="25">
        <v>16</v>
      </c>
      <c r="C517" s="25" t="s">
        <v>243</v>
      </c>
      <c r="D517" s="25"/>
      <c r="E517" s="36" t="s">
        <v>3281</v>
      </c>
      <c r="F517" s="35" t="s">
        <v>3282</v>
      </c>
      <c r="G517" s="35" t="s">
        <v>46</v>
      </c>
      <c r="H517" s="12">
        <v>0</v>
      </c>
      <c r="I517" s="12">
        <v>0</v>
      </c>
      <c r="J517" s="12">
        <v>0</v>
      </c>
      <c r="K517" s="36" t="s">
        <v>3626</v>
      </c>
      <c r="L517" s="12">
        <v>0</v>
      </c>
      <c r="M517" s="12">
        <v>0</v>
      </c>
      <c r="N517" s="12">
        <v>0</v>
      </c>
      <c r="O517" s="36"/>
      <c r="P517" s="87">
        <v>0</v>
      </c>
      <c r="Q517" s="87">
        <v>0</v>
      </c>
      <c r="R517" s="87">
        <v>0</v>
      </c>
      <c r="S517" s="21"/>
      <c r="T517" s="13">
        <v>0</v>
      </c>
      <c r="U517" s="13">
        <v>0</v>
      </c>
      <c r="V517" s="1">
        <v>0</v>
      </c>
      <c r="W517" s="82" t="s">
        <v>3683</v>
      </c>
      <c r="X517" s="47">
        <f t="shared" si="32"/>
        <v>0</v>
      </c>
      <c r="Y517" s="47">
        <f t="shared" si="33"/>
        <v>0</v>
      </c>
      <c r="Z517" s="47">
        <f t="shared" si="34"/>
        <v>0</v>
      </c>
      <c r="AA517" s="47">
        <f t="shared" si="35"/>
        <v>0</v>
      </c>
    </row>
    <row r="518" spans="1:27" ht="42.75" hidden="1">
      <c r="A518" s="23">
        <v>377</v>
      </c>
      <c r="B518" s="22">
        <v>1</v>
      </c>
      <c r="C518" s="22" t="s">
        <v>221</v>
      </c>
      <c r="E518" s="36" t="s">
        <v>3283</v>
      </c>
      <c r="F518" s="35" t="s">
        <v>2193</v>
      </c>
      <c r="G518" s="35" t="s">
        <v>46</v>
      </c>
      <c r="H518" s="12">
        <v>0</v>
      </c>
      <c r="I518" s="12">
        <v>0</v>
      </c>
      <c r="J518" s="12">
        <v>0</v>
      </c>
      <c r="K518" s="36"/>
      <c r="L518" s="12">
        <v>0</v>
      </c>
      <c r="M518" s="12">
        <v>0</v>
      </c>
      <c r="N518" s="12">
        <v>0</v>
      </c>
      <c r="O518" s="36"/>
      <c r="P518" s="87">
        <v>0</v>
      </c>
      <c r="Q518" s="87">
        <v>0</v>
      </c>
      <c r="R518" s="87">
        <v>0</v>
      </c>
      <c r="S518" s="21"/>
      <c r="T518" s="13">
        <v>0</v>
      </c>
      <c r="U518" s="13">
        <v>0</v>
      </c>
      <c r="V518" s="13">
        <v>0</v>
      </c>
      <c r="W518" s="32"/>
      <c r="X518" s="47"/>
      <c r="Y518" s="47"/>
      <c r="Z518" s="47"/>
      <c r="AA518" s="47" t="s">
        <v>243</v>
      </c>
    </row>
    <row r="519" spans="1:27" ht="142.5" hidden="1">
      <c r="A519" s="23">
        <v>377</v>
      </c>
      <c r="B519" s="22">
        <v>2</v>
      </c>
      <c r="C519" s="22" t="s">
        <v>221</v>
      </c>
      <c r="E519" s="36" t="s">
        <v>1157</v>
      </c>
      <c r="F519" s="35" t="s">
        <v>3285</v>
      </c>
      <c r="G519" s="35" t="s">
        <v>46</v>
      </c>
      <c r="H519" s="12">
        <v>0</v>
      </c>
      <c r="I519" s="12">
        <v>0</v>
      </c>
      <c r="J519" s="12">
        <v>0</v>
      </c>
      <c r="K519" s="36"/>
      <c r="L519" s="12">
        <v>0</v>
      </c>
      <c r="M519" s="12">
        <v>0</v>
      </c>
      <c r="N519" s="12">
        <v>0</v>
      </c>
      <c r="O519" s="36"/>
      <c r="P519" s="87">
        <v>0</v>
      </c>
      <c r="Q519" s="87">
        <v>0</v>
      </c>
      <c r="R519" s="87">
        <v>0</v>
      </c>
      <c r="S519" s="21"/>
      <c r="T519" s="13">
        <v>0</v>
      </c>
      <c r="U519" s="13">
        <v>0</v>
      </c>
      <c r="V519" s="13">
        <v>0</v>
      </c>
      <c r="W519" s="32"/>
      <c r="X519" s="47"/>
      <c r="Y519" s="47"/>
      <c r="Z519" s="47"/>
      <c r="AA519" s="47" t="s">
        <v>243</v>
      </c>
    </row>
    <row r="520" spans="1:27" ht="142.5" hidden="1">
      <c r="A520" s="23">
        <v>377</v>
      </c>
      <c r="B520" s="22">
        <v>3</v>
      </c>
      <c r="C520" s="22" t="s">
        <v>222</v>
      </c>
      <c r="E520" s="36" t="s">
        <v>3284</v>
      </c>
      <c r="F520" s="35" t="s">
        <v>2194</v>
      </c>
      <c r="G520" s="35" t="s">
        <v>46</v>
      </c>
      <c r="H520" s="12">
        <v>1</v>
      </c>
      <c r="I520" s="12">
        <v>0</v>
      </c>
      <c r="J520" s="12">
        <v>0</v>
      </c>
      <c r="K520" s="36"/>
      <c r="L520" s="12">
        <v>1</v>
      </c>
      <c r="M520" s="12">
        <v>0</v>
      </c>
      <c r="N520" s="12">
        <v>0</v>
      </c>
      <c r="O520" s="36"/>
      <c r="P520" s="87">
        <v>1</v>
      </c>
      <c r="Q520" s="87">
        <v>0</v>
      </c>
      <c r="R520" s="87">
        <v>0</v>
      </c>
      <c r="S520" s="21"/>
      <c r="T520" s="2">
        <v>1</v>
      </c>
      <c r="U520" s="2">
        <v>0</v>
      </c>
      <c r="V520" s="2">
        <v>0</v>
      </c>
      <c r="W520" s="73"/>
      <c r="X520" s="47"/>
      <c r="Y520" s="47"/>
      <c r="Z520" s="47"/>
      <c r="AA520" s="47" t="s">
        <v>243</v>
      </c>
    </row>
    <row r="521" spans="1:27" ht="57" hidden="1">
      <c r="A521" s="23">
        <v>377</v>
      </c>
      <c r="B521" s="22">
        <v>4</v>
      </c>
      <c r="C521" s="22" t="s">
        <v>224</v>
      </c>
      <c r="E521" s="36" t="s">
        <v>1158</v>
      </c>
      <c r="F521" s="35" t="s">
        <v>2195</v>
      </c>
      <c r="G521" s="35" t="s">
        <v>46</v>
      </c>
      <c r="H521" s="12">
        <v>0</v>
      </c>
      <c r="I521" s="12">
        <v>0</v>
      </c>
      <c r="J521" s="12">
        <v>0</v>
      </c>
      <c r="K521" s="36"/>
      <c r="L521" s="12">
        <v>0</v>
      </c>
      <c r="M521" s="12">
        <v>0</v>
      </c>
      <c r="N521" s="12">
        <v>0</v>
      </c>
      <c r="O521" s="36"/>
      <c r="P521" s="87">
        <v>0</v>
      </c>
      <c r="Q521" s="87">
        <v>0</v>
      </c>
      <c r="R521" s="87">
        <v>0</v>
      </c>
      <c r="S521" s="21"/>
      <c r="T521" s="13">
        <v>0</v>
      </c>
      <c r="U521" s="13">
        <v>0</v>
      </c>
      <c r="V521" s="13">
        <v>0</v>
      </c>
      <c r="W521" s="32"/>
      <c r="X521" s="47"/>
      <c r="Y521" s="47"/>
      <c r="Z521" s="47"/>
      <c r="AA521" s="47" t="s">
        <v>243</v>
      </c>
    </row>
    <row r="522" spans="1:27" ht="228" hidden="1">
      <c r="A522" s="23">
        <v>377</v>
      </c>
      <c r="B522" s="22">
        <v>5</v>
      </c>
      <c r="C522" s="22" t="s">
        <v>224</v>
      </c>
      <c r="E522" s="36" t="s">
        <v>1159</v>
      </c>
      <c r="F522" s="35" t="s">
        <v>2196</v>
      </c>
      <c r="G522" s="35" t="s">
        <v>1518</v>
      </c>
      <c r="H522" s="12">
        <v>0</v>
      </c>
      <c r="I522" s="12">
        <v>0</v>
      </c>
      <c r="J522" s="12">
        <v>0</v>
      </c>
      <c r="K522" s="36"/>
      <c r="L522" s="12">
        <v>0</v>
      </c>
      <c r="M522" s="12">
        <v>0</v>
      </c>
      <c r="N522" s="12">
        <v>0</v>
      </c>
      <c r="O522" s="36"/>
      <c r="P522" s="87">
        <v>0</v>
      </c>
      <c r="Q522" s="87">
        <v>0</v>
      </c>
      <c r="R522" s="87">
        <v>0</v>
      </c>
      <c r="S522" s="21"/>
      <c r="T522" s="13">
        <v>0</v>
      </c>
      <c r="U522" s="13">
        <v>0</v>
      </c>
      <c r="V522" s="13">
        <v>0</v>
      </c>
      <c r="W522" s="32"/>
      <c r="X522" s="47"/>
      <c r="Y522" s="47"/>
      <c r="Z522" s="47"/>
      <c r="AA522" s="47" t="s">
        <v>243</v>
      </c>
    </row>
    <row r="523" spans="1:27" ht="71.25" hidden="1">
      <c r="A523" s="23">
        <v>377</v>
      </c>
      <c r="B523" s="22">
        <v>6</v>
      </c>
      <c r="C523" s="22" t="s">
        <v>227</v>
      </c>
      <c r="E523" s="36" t="s">
        <v>3286</v>
      </c>
      <c r="F523" s="35" t="s">
        <v>2197</v>
      </c>
      <c r="G523" s="35" t="s">
        <v>124</v>
      </c>
      <c r="H523" s="12">
        <v>0</v>
      </c>
      <c r="I523" s="12">
        <v>0</v>
      </c>
      <c r="J523" s="12">
        <v>0</v>
      </c>
      <c r="K523" s="36"/>
      <c r="L523" s="12">
        <v>0</v>
      </c>
      <c r="M523" s="12">
        <v>0</v>
      </c>
      <c r="N523" s="12">
        <v>0</v>
      </c>
      <c r="O523" s="36"/>
      <c r="P523" s="87">
        <v>0</v>
      </c>
      <c r="Q523" s="87">
        <v>0</v>
      </c>
      <c r="R523" s="87">
        <v>0</v>
      </c>
      <c r="S523" s="21"/>
      <c r="T523" s="13">
        <v>0</v>
      </c>
      <c r="U523" s="13">
        <v>0</v>
      </c>
      <c r="V523" s="13">
        <v>0</v>
      </c>
      <c r="W523" s="32"/>
      <c r="X523" s="47"/>
      <c r="Y523" s="47"/>
      <c r="Z523" s="47"/>
      <c r="AA523" s="47" t="s">
        <v>243</v>
      </c>
    </row>
    <row r="524" spans="1:27" ht="156.75" hidden="1">
      <c r="A524" s="23">
        <v>377</v>
      </c>
      <c r="B524" s="22">
        <v>7</v>
      </c>
      <c r="C524" s="22" t="s">
        <v>227</v>
      </c>
      <c r="E524" s="36" t="s">
        <v>1160</v>
      </c>
      <c r="F524" s="35" t="s">
        <v>3287</v>
      </c>
      <c r="G524" s="35" t="s">
        <v>46</v>
      </c>
      <c r="H524" s="12">
        <v>0</v>
      </c>
      <c r="I524" s="12">
        <v>0</v>
      </c>
      <c r="J524" s="12">
        <v>0</v>
      </c>
      <c r="K524" s="36"/>
      <c r="L524" s="12">
        <v>0</v>
      </c>
      <c r="M524" s="12">
        <v>0</v>
      </c>
      <c r="N524" s="12">
        <v>0</v>
      </c>
      <c r="O524" s="36"/>
      <c r="P524" s="87">
        <v>0</v>
      </c>
      <c r="Q524" s="87">
        <v>0</v>
      </c>
      <c r="R524" s="87">
        <v>0</v>
      </c>
      <c r="S524" s="21"/>
      <c r="T524" s="13">
        <v>0</v>
      </c>
      <c r="U524" s="13">
        <v>0</v>
      </c>
      <c r="V524" s="13">
        <v>0</v>
      </c>
      <c r="W524" s="32"/>
      <c r="X524" s="47"/>
      <c r="Y524" s="47"/>
      <c r="Z524" s="47"/>
      <c r="AA524" s="47" t="s">
        <v>243</v>
      </c>
    </row>
    <row r="525" spans="1:27" ht="71.25" hidden="1">
      <c r="A525" s="23">
        <v>377</v>
      </c>
      <c r="B525" s="22">
        <v>8</v>
      </c>
      <c r="C525" s="22" t="s">
        <v>228</v>
      </c>
      <c r="E525" s="36" t="s">
        <v>1161</v>
      </c>
      <c r="F525" s="35" t="s">
        <v>2198</v>
      </c>
      <c r="G525" s="35" t="s">
        <v>46</v>
      </c>
      <c r="H525" s="12">
        <v>0</v>
      </c>
      <c r="I525" s="12">
        <v>0</v>
      </c>
      <c r="J525" s="12">
        <v>0</v>
      </c>
      <c r="K525" s="36"/>
      <c r="L525" s="12">
        <v>0</v>
      </c>
      <c r="M525" s="12">
        <v>0</v>
      </c>
      <c r="N525" s="12">
        <v>0</v>
      </c>
      <c r="O525" s="36"/>
      <c r="P525" s="87">
        <v>0</v>
      </c>
      <c r="Q525" s="87">
        <v>0</v>
      </c>
      <c r="R525" s="87">
        <v>0</v>
      </c>
      <c r="S525" s="21"/>
      <c r="T525" s="13">
        <v>0</v>
      </c>
      <c r="U525" s="13">
        <v>0</v>
      </c>
      <c r="V525" s="13">
        <v>0</v>
      </c>
      <c r="W525" s="32"/>
      <c r="X525" s="47"/>
      <c r="Y525" s="47"/>
      <c r="Z525" s="47"/>
      <c r="AA525" s="47" t="s">
        <v>243</v>
      </c>
    </row>
    <row r="526" spans="1:27" ht="99.75" hidden="1">
      <c r="A526" s="23">
        <v>377</v>
      </c>
      <c r="B526" s="22">
        <v>9</v>
      </c>
      <c r="C526" s="22" t="s">
        <v>228</v>
      </c>
      <c r="E526" s="36" t="s">
        <v>1162</v>
      </c>
      <c r="F526" s="35" t="s">
        <v>2199</v>
      </c>
      <c r="G526" s="35" t="s">
        <v>46</v>
      </c>
      <c r="H526" s="12">
        <v>0</v>
      </c>
      <c r="I526" s="12">
        <v>0</v>
      </c>
      <c r="J526" s="12">
        <v>0</v>
      </c>
      <c r="K526" s="36"/>
      <c r="L526" s="12">
        <v>0</v>
      </c>
      <c r="M526" s="12">
        <v>0</v>
      </c>
      <c r="N526" s="12">
        <v>0</v>
      </c>
      <c r="O526" s="36"/>
      <c r="P526" s="87">
        <v>0</v>
      </c>
      <c r="Q526" s="87">
        <v>0</v>
      </c>
      <c r="R526" s="87">
        <v>0</v>
      </c>
      <c r="S526" s="21"/>
      <c r="T526" s="13">
        <v>0</v>
      </c>
      <c r="U526" s="13">
        <v>0</v>
      </c>
      <c r="V526" s="13">
        <v>0</v>
      </c>
      <c r="W526" s="32"/>
      <c r="X526" s="47"/>
      <c r="Y526" s="47"/>
      <c r="Z526" s="47"/>
      <c r="AA526" s="47" t="s">
        <v>243</v>
      </c>
    </row>
    <row r="527" spans="1:27" ht="128.25" hidden="1">
      <c r="A527" s="23">
        <v>377</v>
      </c>
      <c r="B527" s="22">
        <v>10</v>
      </c>
      <c r="C527" s="22" t="s">
        <v>231</v>
      </c>
      <c r="E527" s="36" t="s">
        <v>2583</v>
      </c>
      <c r="F527" s="35" t="s">
        <v>2200</v>
      </c>
      <c r="G527" s="35" t="s">
        <v>125</v>
      </c>
      <c r="H527" s="12">
        <v>0</v>
      </c>
      <c r="I527" s="12">
        <v>0</v>
      </c>
      <c r="J527" s="12">
        <v>0</v>
      </c>
      <c r="K527" s="36"/>
      <c r="L527" s="12">
        <v>0</v>
      </c>
      <c r="M527" s="12">
        <v>0</v>
      </c>
      <c r="N527" s="12">
        <v>0</v>
      </c>
      <c r="O527" s="36"/>
      <c r="P527" s="87">
        <v>0</v>
      </c>
      <c r="Q527" s="87">
        <v>0</v>
      </c>
      <c r="R527" s="87">
        <v>0</v>
      </c>
      <c r="S527" s="21"/>
      <c r="T527" s="13">
        <v>0</v>
      </c>
      <c r="U527" s="13">
        <v>0</v>
      </c>
      <c r="V527" s="13">
        <v>0</v>
      </c>
      <c r="W527" s="32"/>
      <c r="X527" s="47"/>
      <c r="Y527" s="47"/>
      <c r="Z527" s="47"/>
      <c r="AA527" s="47" t="s">
        <v>243</v>
      </c>
    </row>
    <row r="528" spans="1:27" ht="99.75" hidden="1">
      <c r="A528" s="23">
        <v>377</v>
      </c>
      <c r="B528" s="22">
        <v>11</v>
      </c>
      <c r="C528" s="22" t="s">
        <v>233</v>
      </c>
      <c r="E528" s="36" t="s">
        <v>1163</v>
      </c>
      <c r="F528" s="35" t="s">
        <v>3291</v>
      </c>
      <c r="G528" s="35" t="s">
        <v>46</v>
      </c>
      <c r="H528" s="12">
        <v>0</v>
      </c>
      <c r="I528" s="12">
        <v>0</v>
      </c>
      <c r="J528" s="12">
        <v>0</v>
      </c>
      <c r="K528" s="36"/>
      <c r="L528" s="12">
        <v>0</v>
      </c>
      <c r="M528" s="12">
        <v>0</v>
      </c>
      <c r="N528" s="12">
        <v>0</v>
      </c>
      <c r="O528" s="36"/>
      <c r="P528" s="87">
        <v>0</v>
      </c>
      <c r="Q528" s="87">
        <v>0</v>
      </c>
      <c r="R528" s="87">
        <v>0</v>
      </c>
      <c r="S528" s="21"/>
      <c r="T528" s="13">
        <v>0</v>
      </c>
      <c r="U528" s="13">
        <v>0</v>
      </c>
      <c r="V528" s="13">
        <v>0</v>
      </c>
      <c r="W528" s="32"/>
      <c r="X528" s="47"/>
      <c r="Y528" s="47"/>
      <c r="Z528" s="47"/>
      <c r="AA528" s="47" t="s">
        <v>243</v>
      </c>
    </row>
    <row r="529" spans="1:27" ht="171" hidden="1">
      <c r="A529" s="23">
        <v>377</v>
      </c>
      <c r="B529" s="22">
        <v>12</v>
      </c>
      <c r="C529" s="22" t="s">
        <v>237</v>
      </c>
      <c r="E529" s="36" t="s">
        <v>3292</v>
      </c>
      <c r="F529" s="35" t="s">
        <v>3293</v>
      </c>
      <c r="G529" s="35" t="s">
        <v>126</v>
      </c>
      <c r="H529" s="12">
        <v>0</v>
      </c>
      <c r="I529" s="12">
        <v>0</v>
      </c>
      <c r="J529" s="12">
        <v>0</v>
      </c>
      <c r="K529" s="36"/>
      <c r="L529" s="12">
        <v>0</v>
      </c>
      <c r="M529" s="12">
        <v>0</v>
      </c>
      <c r="N529" s="12">
        <v>0</v>
      </c>
      <c r="O529" s="36"/>
      <c r="P529" s="87">
        <v>0</v>
      </c>
      <c r="Q529" s="87">
        <v>0</v>
      </c>
      <c r="R529" s="87">
        <v>0</v>
      </c>
      <c r="S529" s="21"/>
      <c r="T529" s="13">
        <v>0</v>
      </c>
      <c r="U529" s="13">
        <v>0</v>
      </c>
      <c r="V529" s="13">
        <v>0</v>
      </c>
      <c r="W529" s="32"/>
      <c r="X529" s="47"/>
      <c r="Y529" s="47"/>
      <c r="Z529" s="47"/>
      <c r="AA529" s="47" t="s">
        <v>243</v>
      </c>
    </row>
    <row r="530" spans="1:27" ht="185.25" hidden="1">
      <c r="A530" s="23">
        <v>377</v>
      </c>
      <c r="B530" s="22">
        <v>13</v>
      </c>
      <c r="C530" s="22" t="s">
        <v>240</v>
      </c>
      <c r="E530" s="36" t="s">
        <v>1164</v>
      </c>
      <c r="F530" s="35" t="s">
        <v>2487</v>
      </c>
      <c r="G530" s="35" t="s">
        <v>46</v>
      </c>
      <c r="H530" s="12">
        <v>0</v>
      </c>
      <c r="I530" s="12">
        <v>0</v>
      </c>
      <c r="J530" s="12">
        <v>0</v>
      </c>
      <c r="K530" s="36"/>
      <c r="L530" s="12">
        <v>0</v>
      </c>
      <c r="M530" s="12">
        <v>0</v>
      </c>
      <c r="N530" s="12">
        <v>0</v>
      </c>
      <c r="O530" s="36"/>
      <c r="P530" s="87">
        <v>0</v>
      </c>
      <c r="Q530" s="87">
        <v>0</v>
      </c>
      <c r="R530" s="87">
        <v>0</v>
      </c>
      <c r="S530" s="21"/>
      <c r="T530" s="13">
        <v>0</v>
      </c>
      <c r="U530" s="13">
        <v>0</v>
      </c>
      <c r="V530" s="13">
        <v>0</v>
      </c>
      <c r="W530" s="32"/>
      <c r="X530" s="47"/>
      <c r="Y530" s="47"/>
      <c r="Z530" s="47"/>
      <c r="AA530" s="47" t="s">
        <v>243</v>
      </c>
    </row>
    <row r="531" spans="1:27" ht="199.5" hidden="1">
      <c r="A531" s="23">
        <v>377</v>
      </c>
      <c r="B531" s="22">
        <v>14</v>
      </c>
      <c r="C531" s="22" t="s">
        <v>243</v>
      </c>
      <c r="E531" s="36" t="s">
        <v>3294</v>
      </c>
      <c r="F531" s="35" t="s">
        <v>3295</v>
      </c>
      <c r="G531" s="35" t="s">
        <v>127</v>
      </c>
      <c r="H531" s="12">
        <v>0</v>
      </c>
      <c r="I531" s="12">
        <v>0</v>
      </c>
      <c r="J531" s="12">
        <v>0</v>
      </c>
      <c r="K531" s="36"/>
      <c r="L531" s="12">
        <v>0</v>
      </c>
      <c r="M531" s="12">
        <v>0</v>
      </c>
      <c r="N531" s="12">
        <v>0</v>
      </c>
      <c r="O531" s="36"/>
      <c r="P531" s="87">
        <v>0</v>
      </c>
      <c r="Q531" s="87">
        <v>0</v>
      </c>
      <c r="R531" s="87">
        <v>0</v>
      </c>
      <c r="S531" s="21"/>
      <c r="T531" s="13">
        <v>0</v>
      </c>
      <c r="U531" s="13">
        <v>0</v>
      </c>
      <c r="V531" s="13">
        <v>0</v>
      </c>
      <c r="W531" s="32"/>
      <c r="X531" s="47"/>
      <c r="Y531" s="47"/>
      <c r="Z531" s="47"/>
      <c r="AA531" s="47" t="s">
        <v>243</v>
      </c>
    </row>
    <row r="532" spans="1:27" ht="71.25" hidden="1">
      <c r="A532" s="23">
        <v>397</v>
      </c>
      <c r="B532" s="22">
        <v>32</v>
      </c>
      <c r="C532" s="22" t="s">
        <v>233</v>
      </c>
      <c r="D532" s="22" t="s">
        <v>141</v>
      </c>
      <c r="E532" s="36" t="s">
        <v>430</v>
      </c>
      <c r="F532" s="35" t="s">
        <v>3317</v>
      </c>
      <c r="G532" s="35" t="s">
        <v>46</v>
      </c>
      <c r="H532" s="12">
        <v>1</v>
      </c>
      <c r="I532" s="12">
        <v>0</v>
      </c>
      <c r="J532" s="12">
        <v>0</v>
      </c>
      <c r="K532" s="36" t="s">
        <v>3614</v>
      </c>
      <c r="L532" s="12">
        <v>1</v>
      </c>
      <c r="M532" s="12">
        <v>0</v>
      </c>
      <c r="N532" s="12">
        <v>0</v>
      </c>
      <c r="O532" s="29" t="s">
        <v>3657</v>
      </c>
      <c r="P532" s="87">
        <v>0</v>
      </c>
      <c r="Q532" s="87">
        <v>0</v>
      </c>
      <c r="R532" s="87">
        <v>0</v>
      </c>
      <c r="S532" s="21"/>
      <c r="T532" s="13">
        <v>0</v>
      </c>
      <c r="U532" s="13">
        <v>0</v>
      </c>
      <c r="V532" s="13">
        <v>0</v>
      </c>
      <c r="W532" s="32"/>
      <c r="X532" s="47">
        <f t="shared" ref="X532:X578" si="36">_xlfn.STDEV.P(H532,L532,P532,T532)</f>
        <v>0.5</v>
      </c>
      <c r="Y532" s="47">
        <f t="shared" ref="Y532:Y578" si="37">_xlfn.STDEV.P(I532,M532,Q532,U532)</f>
        <v>0</v>
      </c>
      <c r="Z532" s="47">
        <f t="shared" ref="Z532:Z578" si="38">_xlfn.STDEV.P(J532,N532,R532,V532)</f>
        <v>0</v>
      </c>
      <c r="AA532" s="47">
        <f t="shared" ref="AA532:AA578" si="39">MAX(X532:Z532)</f>
        <v>0.5</v>
      </c>
    </row>
    <row r="533" spans="1:27" ht="71.25" hidden="1">
      <c r="A533" s="23">
        <v>397</v>
      </c>
      <c r="B533" s="22">
        <v>1</v>
      </c>
      <c r="C533" s="22" t="s">
        <v>221</v>
      </c>
      <c r="E533" s="36" t="s">
        <v>2533</v>
      </c>
      <c r="F533" s="35" t="s">
        <v>3296</v>
      </c>
      <c r="G533" s="35" t="s">
        <v>46</v>
      </c>
      <c r="H533" s="12">
        <v>0</v>
      </c>
      <c r="I533" s="12">
        <v>0</v>
      </c>
      <c r="J533" s="12">
        <v>0</v>
      </c>
      <c r="K533" s="36"/>
      <c r="L533" s="12">
        <v>0</v>
      </c>
      <c r="M533" s="12">
        <v>0</v>
      </c>
      <c r="N533" s="12">
        <v>0</v>
      </c>
      <c r="O533" s="36"/>
      <c r="P533" s="87">
        <v>0</v>
      </c>
      <c r="Q533" s="87">
        <v>0</v>
      </c>
      <c r="R533" s="87">
        <v>0</v>
      </c>
      <c r="S533" s="21"/>
      <c r="T533" s="13">
        <v>0</v>
      </c>
      <c r="U533" s="13">
        <v>0</v>
      </c>
      <c r="V533" s="13">
        <v>0</v>
      </c>
      <c r="W533" s="32"/>
      <c r="X533" s="47">
        <f t="shared" si="36"/>
        <v>0</v>
      </c>
      <c r="Y533" s="47">
        <f t="shared" si="37"/>
        <v>0</v>
      </c>
      <c r="Z533" s="47">
        <f t="shared" si="38"/>
        <v>0</v>
      </c>
      <c r="AA533" s="47">
        <f t="shared" si="39"/>
        <v>0</v>
      </c>
    </row>
    <row r="534" spans="1:27" ht="85.5" hidden="1">
      <c r="A534" s="23">
        <v>397</v>
      </c>
      <c r="B534" s="22">
        <v>2</v>
      </c>
      <c r="C534" s="22" t="s">
        <v>221</v>
      </c>
      <c r="E534" s="36" t="s">
        <v>286</v>
      </c>
      <c r="F534" s="35" t="s">
        <v>3297</v>
      </c>
      <c r="G534" s="35" t="s">
        <v>46</v>
      </c>
      <c r="H534" s="12">
        <v>0</v>
      </c>
      <c r="I534" s="12">
        <v>0</v>
      </c>
      <c r="J534" s="12">
        <v>0</v>
      </c>
      <c r="K534" s="36" t="s">
        <v>3610</v>
      </c>
      <c r="L534" s="12">
        <v>0</v>
      </c>
      <c r="M534" s="12">
        <v>0</v>
      </c>
      <c r="N534" s="12">
        <v>0</v>
      </c>
      <c r="O534" s="36"/>
      <c r="P534" s="87">
        <v>0</v>
      </c>
      <c r="Q534" s="87">
        <v>0</v>
      </c>
      <c r="R534" s="87">
        <v>0</v>
      </c>
      <c r="S534" s="21"/>
      <c r="T534" s="13">
        <v>0</v>
      </c>
      <c r="U534" s="13">
        <v>0</v>
      </c>
      <c r="V534" s="13">
        <v>0</v>
      </c>
      <c r="W534" s="32"/>
      <c r="X534" s="47">
        <f t="shared" si="36"/>
        <v>0</v>
      </c>
      <c r="Y534" s="47">
        <f t="shared" si="37"/>
        <v>0</v>
      </c>
      <c r="Z534" s="47">
        <f t="shared" si="38"/>
        <v>0</v>
      </c>
      <c r="AA534" s="47">
        <f t="shared" si="39"/>
        <v>0</v>
      </c>
    </row>
    <row r="535" spans="1:27" ht="42.75" hidden="1">
      <c r="A535" s="23">
        <v>397</v>
      </c>
      <c r="B535" s="22">
        <v>3</v>
      </c>
      <c r="C535" s="22" t="s">
        <v>221</v>
      </c>
      <c r="E535" s="36" t="s">
        <v>407</v>
      </c>
      <c r="F535" s="35" t="s">
        <v>1742</v>
      </c>
      <c r="G535" s="35" t="s">
        <v>46</v>
      </c>
      <c r="H535" s="12">
        <v>0</v>
      </c>
      <c r="I535" s="12">
        <v>0</v>
      </c>
      <c r="J535" s="12">
        <v>0</v>
      </c>
      <c r="K535" s="36"/>
      <c r="L535" s="12">
        <v>0</v>
      </c>
      <c r="M535" s="12">
        <v>0</v>
      </c>
      <c r="N535" s="12">
        <v>0</v>
      </c>
      <c r="O535" s="36"/>
      <c r="P535" s="87">
        <v>0</v>
      </c>
      <c r="Q535" s="87">
        <v>0</v>
      </c>
      <c r="R535" s="87">
        <v>0</v>
      </c>
      <c r="S535" s="21"/>
      <c r="T535" s="13">
        <v>0</v>
      </c>
      <c r="U535" s="13">
        <v>0</v>
      </c>
      <c r="V535" s="13">
        <v>0</v>
      </c>
      <c r="W535" s="32"/>
      <c r="X535" s="47">
        <f t="shared" si="36"/>
        <v>0</v>
      </c>
      <c r="Y535" s="47">
        <f t="shared" si="37"/>
        <v>0</v>
      </c>
      <c r="Z535" s="47">
        <f t="shared" si="38"/>
        <v>0</v>
      </c>
      <c r="AA535" s="47">
        <f t="shared" si="39"/>
        <v>0</v>
      </c>
    </row>
    <row r="536" spans="1:27" ht="171" hidden="1">
      <c r="A536" s="23">
        <v>397</v>
      </c>
      <c r="B536" s="22">
        <v>4</v>
      </c>
      <c r="C536" s="22" t="s">
        <v>221</v>
      </c>
      <c r="D536" s="22" t="s">
        <v>141</v>
      </c>
      <c r="E536" s="36" t="s">
        <v>408</v>
      </c>
      <c r="F536" s="35" t="s">
        <v>3298</v>
      </c>
      <c r="G536" s="35" t="s">
        <v>106</v>
      </c>
      <c r="H536" s="12">
        <v>0</v>
      </c>
      <c r="I536" s="12">
        <v>0</v>
      </c>
      <c r="J536" s="12">
        <v>0</v>
      </c>
      <c r="K536" s="36" t="s">
        <v>3611</v>
      </c>
      <c r="L536" s="12">
        <v>0</v>
      </c>
      <c r="M536" s="12">
        <v>0</v>
      </c>
      <c r="N536" s="12">
        <v>0</v>
      </c>
      <c r="O536" s="36"/>
      <c r="P536" s="87">
        <v>0</v>
      </c>
      <c r="Q536" s="87">
        <v>0</v>
      </c>
      <c r="R536" s="87">
        <v>0</v>
      </c>
      <c r="S536" s="21"/>
      <c r="T536" s="13">
        <v>0</v>
      </c>
      <c r="U536" s="13">
        <v>0</v>
      </c>
      <c r="V536" s="13">
        <v>0</v>
      </c>
      <c r="W536" s="32"/>
      <c r="X536" s="47">
        <f t="shared" si="36"/>
        <v>0</v>
      </c>
      <c r="Y536" s="47">
        <f t="shared" si="37"/>
        <v>0</v>
      </c>
      <c r="Z536" s="47">
        <f t="shared" si="38"/>
        <v>0</v>
      </c>
      <c r="AA536" s="47">
        <f t="shared" si="39"/>
        <v>0</v>
      </c>
    </row>
    <row r="537" spans="1:27" ht="28.5" hidden="1">
      <c r="A537" s="23">
        <v>397</v>
      </c>
      <c r="B537" s="22">
        <v>5</v>
      </c>
      <c r="C537" s="22" t="s">
        <v>221</v>
      </c>
      <c r="E537" s="36" t="s">
        <v>3299</v>
      </c>
      <c r="F537" s="35" t="s">
        <v>1743</v>
      </c>
      <c r="G537" s="35" t="s">
        <v>46</v>
      </c>
      <c r="H537" s="12">
        <v>0</v>
      </c>
      <c r="I537" s="12">
        <v>0</v>
      </c>
      <c r="J537" s="12">
        <v>0</v>
      </c>
      <c r="K537" s="36"/>
      <c r="L537" s="12">
        <v>0</v>
      </c>
      <c r="M537" s="12">
        <v>0</v>
      </c>
      <c r="N537" s="12">
        <v>0</v>
      </c>
      <c r="O537" s="36"/>
      <c r="P537" s="87">
        <v>0</v>
      </c>
      <c r="Q537" s="87">
        <v>0</v>
      </c>
      <c r="R537" s="87">
        <v>0</v>
      </c>
      <c r="S537" s="21"/>
      <c r="T537" s="13">
        <v>0</v>
      </c>
      <c r="U537" s="13">
        <v>0</v>
      </c>
      <c r="V537" s="13">
        <v>0</v>
      </c>
      <c r="W537" s="32"/>
      <c r="X537" s="47">
        <f t="shared" si="36"/>
        <v>0</v>
      </c>
      <c r="Y537" s="47">
        <f t="shared" si="37"/>
        <v>0</v>
      </c>
      <c r="Z537" s="47">
        <f t="shared" si="38"/>
        <v>0</v>
      </c>
      <c r="AA537" s="47">
        <f t="shared" si="39"/>
        <v>0</v>
      </c>
    </row>
    <row r="538" spans="1:27" ht="85.5" hidden="1">
      <c r="A538" s="23">
        <v>397</v>
      </c>
      <c r="B538" s="22">
        <v>6</v>
      </c>
      <c r="C538" s="22" t="s">
        <v>221</v>
      </c>
      <c r="D538" s="22" t="s">
        <v>324</v>
      </c>
      <c r="E538" s="36" t="s">
        <v>409</v>
      </c>
      <c r="F538" s="35" t="s">
        <v>3300</v>
      </c>
      <c r="G538" s="35" t="s">
        <v>46</v>
      </c>
      <c r="H538" s="12">
        <v>0</v>
      </c>
      <c r="I538" s="12">
        <v>0</v>
      </c>
      <c r="J538" s="12">
        <v>0</v>
      </c>
      <c r="K538" s="36"/>
      <c r="L538" s="12">
        <v>0</v>
      </c>
      <c r="M538" s="12">
        <v>0</v>
      </c>
      <c r="N538" s="12">
        <v>0</v>
      </c>
      <c r="O538" s="36"/>
      <c r="P538" s="87">
        <v>0</v>
      </c>
      <c r="Q538" s="87">
        <v>0</v>
      </c>
      <c r="R538" s="87">
        <v>0</v>
      </c>
      <c r="S538" s="21"/>
      <c r="T538" s="13">
        <v>0</v>
      </c>
      <c r="U538" s="13">
        <v>0</v>
      </c>
      <c r="V538" s="13">
        <v>0</v>
      </c>
      <c r="W538" s="32"/>
      <c r="X538" s="47">
        <f t="shared" si="36"/>
        <v>0</v>
      </c>
      <c r="Y538" s="47">
        <f t="shared" si="37"/>
        <v>0</v>
      </c>
      <c r="Z538" s="47">
        <f t="shared" si="38"/>
        <v>0</v>
      </c>
      <c r="AA538" s="47">
        <f t="shared" si="39"/>
        <v>0</v>
      </c>
    </row>
    <row r="539" spans="1:27" ht="71.25" hidden="1">
      <c r="A539" s="23">
        <v>397</v>
      </c>
      <c r="B539" s="22">
        <v>7</v>
      </c>
      <c r="C539" s="22" t="s">
        <v>222</v>
      </c>
      <c r="E539" s="36" t="s">
        <v>410</v>
      </c>
      <c r="F539" s="35" t="s">
        <v>3301</v>
      </c>
      <c r="G539" s="35" t="s">
        <v>46</v>
      </c>
      <c r="H539" s="12">
        <v>0</v>
      </c>
      <c r="I539" s="12">
        <v>0</v>
      </c>
      <c r="J539" s="12">
        <v>0</v>
      </c>
      <c r="K539" s="36"/>
      <c r="L539" s="12">
        <v>0</v>
      </c>
      <c r="M539" s="12">
        <v>0</v>
      </c>
      <c r="N539" s="12">
        <v>0</v>
      </c>
      <c r="O539" s="36"/>
      <c r="P539" s="87">
        <v>0</v>
      </c>
      <c r="Q539" s="87">
        <v>0</v>
      </c>
      <c r="R539" s="87">
        <v>0</v>
      </c>
      <c r="S539" s="21"/>
      <c r="T539" s="13">
        <v>0</v>
      </c>
      <c r="U539" s="13">
        <v>0</v>
      </c>
      <c r="V539" s="13">
        <v>0</v>
      </c>
      <c r="W539" s="32"/>
      <c r="X539" s="47">
        <f t="shared" si="36"/>
        <v>0</v>
      </c>
      <c r="Y539" s="47">
        <f t="shared" si="37"/>
        <v>0</v>
      </c>
      <c r="Z539" s="47">
        <f t="shared" si="38"/>
        <v>0</v>
      </c>
      <c r="AA539" s="47">
        <f t="shared" si="39"/>
        <v>0</v>
      </c>
    </row>
    <row r="540" spans="1:27" ht="85.5" hidden="1">
      <c r="A540" s="23">
        <v>397</v>
      </c>
      <c r="B540" s="22">
        <v>8</v>
      </c>
      <c r="C540" s="22" t="s">
        <v>222</v>
      </c>
      <c r="E540" s="36" t="s">
        <v>411</v>
      </c>
      <c r="F540" s="35" t="s">
        <v>3302</v>
      </c>
      <c r="G540" s="35" t="s">
        <v>46</v>
      </c>
      <c r="H540" s="12">
        <v>0</v>
      </c>
      <c r="I540" s="12">
        <v>0</v>
      </c>
      <c r="J540" s="12">
        <v>0</v>
      </c>
      <c r="K540" s="36"/>
      <c r="L540" s="12">
        <v>0</v>
      </c>
      <c r="M540" s="12">
        <v>0</v>
      </c>
      <c r="N540" s="12">
        <v>0</v>
      </c>
      <c r="O540" s="36"/>
      <c r="P540" s="87">
        <v>0</v>
      </c>
      <c r="Q540" s="87">
        <v>1</v>
      </c>
      <c r="R540" s="87">
        <v>0</v>
      </c>
      <c r="S540" s="21"/>
      <c r="T540" s="13">
        <v>0</v>
      </c>
      <c r="U540" s="13">
        <v>1</v>
      </c>
      <c r="V540" s="13">
        <v>0</v>
      </c>
      <c r="W540" s="32"/>
      <c r="X540" s="47">
        <f t="shared" si="36"/>
        <v>0</v>
      </c>
      <c r="Y540" s="47">
        <f t="shared" si="37"/>
        <v>0.5</v>
      </c>
      <c r="Z540" s="47">
        <f t="shared" si="38"/>
        <v>0</v>
      </c>
      <c r="AA540" s="47">
        <f t="shared" si="39"/>
        <v>0.5</v>
      </c>
    </row>
    <row r="541" spans="1:27" ht="99.75" hidden="1">
      <c r="A541" s="23">
        <v>397</v>
      </c>
      <c r="B541" s="22">
        <v>9</v>
      </c>
      <c r="C541" s="22" t="s">
        <v>222</v>
      </c>
      <c r="E541" s="36" t="s">
        <v>412</v>
      </c>
      <c r="F541" s="35" t="s">
        <v>1744</v>
      </c>
      <c r="G541" s="35" t="s">
        <v>107</v>
      </c>
      <c r="H541" s="12">
        <v>0</v>
      </c>
      <c r="I541" s="12">
        <v>1</v>
      </c>
      <c r="J541" s="12">
        <v>0</v>
      </c>
      <c r="K541" s="36"/>
      <c r="L541" s="12">
        <v>0</v>
      </c>
      <c r="M541" s="12">
        <v>1</v>
      </c>
      <c r="N541" s="12">
        <v>0</v>
      </c>
      <c r="O541" s="36"/>
      <c r="P541" s="87">
        <v>0</v>
      </c>
      <c r="Q541" s="87">
        <v>1</v>
      </c>
      <c r="R541" s="87">
        <v>0</v>
      </c>
      <c r="S541" s="21"/>
      <c r="T541" s="13">
        <v>0</v>
      </c>
      <c r="U541" s="13">
        <v>1</v>
      </c>
      <c r="V541" s="13">
        <v>0</v>
      </c>
      <c r="W541" s="32"/>
      <c r="X541" s="47">
        <f t="shared" si="36"/>
        <v>0</v>
      </c>
      <c r="Y541" s="47">
        <f t="shared" si="37"/>
        <v>0</v>
      </c>
      <c r="Z541" s="47">
        <f t="shared" si="38"/>
        <v>0</v>
      </c>
      <c r="AA541" s="47">
        <f t="shared" si="39"/>
        <v>0</v>
      </c>
    </row>
    <row r="542" spans="1:27" ht="99.75" hidden="1">
      <c r="A542" s="23">
        <v>397</v>
      </c>
      <c r="B542" s="22">
        <v>10</v>
      </c>
      <c r="C542" s="22" t="s">
        <v>222</v>
      </c>
      <c r="E542" s="21" t="s">
        <v>413</v>
      </c>
      <c r="F542" s="61" t="s">
        <v>1745</v>
      </c>
      <c r="G542" s="89" t="s">
        <v>174</v>
      </c>
      <c r="H542" s="12">
        <v>0</v>
      </c>
      <c r="I542" s="12">
        <v>1</v>
      </c>
      <c r="J542" s="12">
        <v>0</v>
      </c>
      <c r="K542" s="36"/>
      <c r="L542" s="12">
        <v>0</v>
      </c>
      <c r="M542" s="12">
        <v>1</v>
      </c>
      <c r="N542" s="12">
        <v>0</v>
      </c>
      <c r="O542" s="36"/>
      <c r="P542" s="87">
        <v>0</v>
      </c>
      <c r="Q542" s="87">
        <v>0</v>
      </c>
      <c r="R542" s="87">
        <v>0</v>
      </c>
      <c r="S542" s="21"/>
      <c r="T542" s="13">
        <v>0</v>
      </c>
      <c r="U542" s="13">
        <v>0</v>
      </c>
      <c r="V542" s="13">
        <v>0</v>
      </c>
      <c r="W542" s="32"/>
      <c r="X542" s="47">
        <f t="shared" si="36"/>
        <v>0</v>
      </c>
      <c r="Y542" s="47">
        <f t="shared" si="37"/>
        <v>0.5</v>
      </c>
      <c r="Z542" s="47">
        <f t="shared" si="38"/>
        <v>0</v>
      </c>
      <c r="AA542" s="47">
        <f t="shared" si="39"/>
        <v>0.5</v>
      </c>
    </row>
    <row r="543" spans="1:27" ht="99.75" hidden="1">
      <c r="A543" s="23">
        <v>397</v>
      </c>
      <c r="B543" s="22">
        <v>11</v>
      </c>
      <c r="C543" s="22" t="s">
        <v>222</v>
      </c>
      <c r="E543" s="36" t="s">
        <v>414</v>
      </c>
      <c r="F543" s="35" t="s">
        <v>1746</v>
      </c>
      <c r="G543" s="35" t="s">
        <v>108</v>
      </c>
      <c r="H543" s="12">
        <v>0</v>
      </c>
      <c r="I543" s="12">
        <v>0</v>
      </c>
      <c r="J543" s="12">
        <v>0</v>
      </c>
      <c r="K543" s="36"/>
      <c r="L543" s="12">
        <v>0</v>
      </c>
      <c r="M543" s="12">
        <v>0</v>
      </c>
      <c r="N543" s="12">
        <v>0</v>
      </c>
      <c r="O543" s="36"/>
      <c r="P543" s="87">
        <v>0</v>
      </c>
      <c r="Q543" s="87">
        <v>0</v>
      </c>
      <c r="R543" s="87">
        <v>0</v>
      </c>
      <c r="S543" s="21"/>
      <c r="T543" s="13">
        <v>0</v>
      </c>
      <c r="U543" s="13">
        <v>0</v>
      </c>
      <c r="V543" s="13">
        <v>0</v>
      </c>
      <c r="W543" s="32"/>
      <c r="X543" s="47">
        <f t="shared" si="36"/>
        <v>0</v>
      </c>
      <c r="Y543" s="47">
        <f t="shared" si="37"/>
        <v>0</v>
      </c>
      <c r="Z543" s="47">
        <f t="shared" si="38"/>
        <v>0</v>
      </c>
      <c r="AA543" s="47">
        <f t="shared" si="39"/>
        <v>0</v>
      </c>
    </row>
    <row r="544" spans="1:27" ht="57" hidden="1">
      <c r="A544" s="23">
        <v>397</v>
      </c>
      <c r="B544" s="22">
        <v>12</v>
      </c>
      <c r="C544" s="22" t="s">
        <v>222</v>
      </c>
      <c r="D544" s="22" t="s">
        <v>141</v>
      </c>
      <c r="E544" s="36" t="s">
        <v>417</v>
      </c>
      <c r="F544" s="35" t="s">
        <v>1747</v>
      </c>
      <c r="G544" s="35" t="s">
        <v>415</v>
      </c>
      <c r="H544" s="12">
        <v>0</v>
      </c>
      <c r="I544" s="12">
        <v>0</v>
      </c>
      <c r="J544" s="12">
        <v>0</v>
      </c>
      <c r="K544" s="36"/>
      <c r="L544" s="12">
        <v>0</v>
      </c>
      <c r="M544" s="12">
        <v>0</v>
      </c>
      <c r="N544" s="12">
        <v>0</v>
      </c>
      <c r="O544" s="36"/>
      <c r="P544" s="87">
        <v>0</v>
      </c>
      <c r="Q544" s="87">
        <v>0</v>
      </c>
      <c r="R544" s="87">
        <v>0</v>
      </c>
      <c r="S544" s="21"/>
      <c r="T544" s="13">
        <v>0</v>
      </c>
      <c r="U544" s="13">
        <v>0</v>
      </c>
      <c r="V544" s="13">
        <v>0</v>
      </c>
      <c r="W544" s="32"/>
      <c r="X544" s="47">
        <f t="shared" si="36"/>
        <v>0</v>
      </c>
      <c r="Y544" s="47">
        <f t="shared" si="37"/>
        <v>0</v>
      </c>
      <c r="Z544" s="47">
        <f t="shared" si="38"/>
        <v>0</v>
      </c>
      <c r="AA544" s="47">
        <f t="shared" si="39"/>
        <v>0</v>
      </c>
    </row>
    <row r="545" spans="1:27" ht="85.5" hidden="1">
      <c r="A545" s="23">
        <v>397</v>
      </c>
      <c r="B545" s="22">
        <v>13</v>
      </c>
      <c r="C545" s="22" t="s">
        <v>224</v>
      </c>
      <c r="E545" s="36" t="s">
        <v>418</v>
      </c>
      <c r="F545" s="35" t="s">
        <v>3303</v>
      </c>
      <c r="G545" s="35" t="s">
        <v>187</v>
      </c>
      <c r="H545" s="12">
        <v>0</v>
      </c>
      <c r="I545" s="12">
        <v>0</v>
      </c>
      <c r="J545" s="12">
        <v>0</v>
      </c>
      <c r="K545" s="36"/>
      <c r="L545" s="12">
        <v>0</v>
      </c>
      <c r="M545" s="12">
        <v>0</v>
      </c>
      <c r="N545" s="12">
        <v>0</v>
      </c>
      <c r="O545" s="36"/>
      <c r="P545" s="87">
        <v>0</v>
      </c>
      <c r="Q545" s="87">
        <v>0</v>
      </c>
      <c r="R545" s="87">
        <v>0</v>
      </c>
      <c r="S545" s="21"/>
      <c r="T545" s="13">
        <v>0</v>
      </c>
      <c r="U545" s="13">
        <v>0</v>
      </c>
      <c r="V545" s="13">
        <v>0</v>
      </c>
      <c r="W545" s="32"/>
      <c r="X545" s="47">
        <f t="shared" si="36"/>
        <v>0</v>
      </c>
      <c r="Y545" s="47">
        <f t="shared" si="37"/>
        <v>0</v>
      </c>
      <c r="Z545" s="47">
        <f t="shared" si="38"/>
        <v>0</v>
      </c>
      <c r="AA545" s="47">
        <f t="shared" si="39"/>
        <v>0</v>
      </c>
    </row>
    <row r="546" spans="1:27" ht="71.25" hidden="1">
      <c r="A546" s="23">
        <v>397</v>
      </c>
      <c r="B546" s="22">
        <v>14</v>
      </c>
      <c r="C546" s="22" t="s">
        <v>224</v>
      </c>
      <c r="E546" s="36" t="s">
        <v>419</v>
      </c>
      <c r="F546" s="35" t="s">
        <v>3304</v>
      </c>
      <c r="G546" s="35" t="s">
        <v>46</v>
      </c>
      <c r="H546" s="12">
        <v>0</v>
      </c>
      <c r="I546" s="12">
        <v>0</v>
      </c>
      <c r="J546" s="12">
        <v>0</v>
      </c>
      <c r="K546" s="36"/>
      <c r="L546" s="12">
        <v>0</v>
      </c>
      <c r="M546" s="12">
        <v>0</v>
      </c>
      <c r="N546" s="12">
        <v>0</v>
      </c>
      <c r="O546" s="36"/>
      <c r="P546" s="87">
        <v>0</v>
      </c>
      <c r="Q546" s="87">
        <v>0</v>
      </c>
      <c r="R546" s="87">
        <v>0</v>
      </c>
      <c r="S546" s="21"/>
      <c r="T546" s="13">
        <v>0</v>
      </c>
      <c r="U546" s="13">
        <v>0</v>
      </c>
      <c r="V546" s="13">
        <v>0</v>
      </c>
      <c r="W546" s="32"/>
      <c r="X546" s="47">
        <f t="shared" si="36"/>
        <v>0</v>
      </c>
      <c r="Y546" s="47">
        <f t="shared" si="37"/>
        <v>0</v>
      </c>
      <c r="Z546" s="47">
        <f t="shared" si="38"/>
        <v>0</v>
      </c>
      <c r="AA546" s="47">
        <f t="shared" si="39"/>
        <v>0</v>
      </c>
    </row>
    <row r="547" spans="1:27" ht="70.900000000000006" hidden="1">
      <c r="A547" s="23">
        <v>397</v>
      </c>
      <c r="B547" s="22">
        <v>15</v>
      </c>
      <c r="C547" s="22" t="s">
        <v>224</v>
      </c>
      <c r="E547" s="36" t="s">
        <v>420</v>
      </c>
      <c r="F547" s="35" t="s">
        <v>1748</v>
      </c>
      <c r="G547" s="35" t="s">
        <v>46</v>
      </c>
      <c r="H547" s="12">
        <v>0</v>
      </c>
      <c r="I547" s="12">
        <v>0</v>
      </c>
      <c r="J547" s="12">
        <v>0</v>
      </c>
      <c r="K547" s="36" t="s">
        <v>3612</v>
      </c>
      <c r="L547" s="12">
        <v>0</v>
      </c>
      <c r="M547" s="12">
        <v>0</v>
      </c>
      <c r="N547" s="12">
        <v>0</v>
      </c>
      <c r="O547" s="36"/>
      <c r="P547" s="87">
        <v>0</v>
      </c>
      <c r="Q547" s="87">
        <v>0</v>
      </c>
      <c r="R547" s="87">
        <v>0</v>
      </c>
      <c r="S547" s="21"/>
      <c r="T547" s="74">
        <v>0</v>
      </c>
      <c r="U547" s="81">
        <v>0</v>
      </c>
      <c r="V547" s="74">
        <v>0</v>
      </c>
      <c r="W547" s="75" t="s">
        <v>3685</v>
      </c>
      <c r="X547" s="47">
        <f t="shared" si="36"/>
        <v>0</v>
      </c>
      <c r="Y547" s="47">
        <f t="shared" si="37"/>
        <v>0</v>
      </c>
      <c r="Z547" s="47">
        <f t="shared" si="38"/>
        <v>0</v>
      </c>
      <c r="AA547" s="47">
        <f t="shared" si="39"/>
        <v>0</v>
      </c>
    </row>
    <row r="548" spans="1:27" ht="57" hidden="1">
      <c r="A548" s="23">
        <v>397</v>
      </c>
      <c r="B548" s="22">
        <v>16</v>
      </c>
      <c r="C548" s="22" t="s">
        <v>224</v>
      </c>
      <c r="D548" s="22" t="s">
        <v>141</v>
      </c>
      <c r="E548" s="36" t="s">
        <v>421</v>
      </c>
      <c r="F548" s="35" t="s">
        <v>1749</v>
      </c>
      <c r="G548" s="35" t="s">
        <v>184</v>
      </c>
      <c r="H548" s="12">
        <v>0</v>
      </c>
      <c r="I548" s="12">
        <v>0</v>
      </c>
      <c r="J548" s="12">
        <v>0</v>
      </c>
      <c r="K548" s="36" t="s">
        <v>3613</v>
      </c>
      <c r="L548" s="12">
        <v>0</v>
      </c>
      <c r="M548" s="12">
        <v>0</v>
      </c>
      <c r="N548" s="12">
        <v>0</v>
      </c>
      <c r="O548" s="36"/>
      <c r="P548" s="87">
        <v>0</v>
      </c>
      <c r="Q548" s="87">
        <v>0</v>
      </c>
      <c r="R548" s="87">
        <v>0</v>
      </c>
      <c r="S548" s="21"/>
      <c r="T548" s="13">
        <v>0</v>
      </c>
      <c r="U548" s="13">
        <v>0</v>
      </c>
      <c r="V548" s="13">
        <v>0</v>
      </c>
      <c r="W548" s="32"/>
      <c r="X548" s="47">
        <f t="shared" si="36"/>
        <v>0</v>
      </c>
      <c r="Y548" s="47">
        <f t="shared" si="37"/>
        <v>0</v>
      </c>
      <c r="Z548" s="47">
        <f t="shared" si="38"/>
        <v>0</v>
      </c>
      <c r="AA548" s="47">
        <f t="shared" si="39"/>
        <v>0</v>
      </c>
    </row>
    <row r="549" spans="1:27" ht="71.25" hidden="1">
      <c r="A549" s="23">
        <v>397</v>
      </c>
      <c r="B549" s="22">
        <v>17</v>
      </c>
      <c r="C549" s="22" t="s">
        <v>224</v>
      </c>
      <c r="D549" s="22" t="s">
        <v>141</v>
      </c>
      <c r="E549" s="36" t="s">
        <v>422</v>
      </c>
      <c r="F549" s="35" t="s">
        <v>4078</v>
      </c>
      <c r="G549" s="35" t="s">
        <v>1307</v>
      </c>
      <c r="H549" s="12">
        <v>0</v>
      </c>
      <c r="I549" s="12">
        <v>0</v>
      </c>
      <c r="J549" s="12">
        <v>0</v>
      </c>
      <c r="K549" s="36"/>
      <c r="L549" s="12">
        <v>0</v>
      </c>
      <c r="M549" s="12">
        <v>0</v>
      </c>
      <c r="N549" s="12">
        <v>0</v>
      </c>
      <c r="O549" s="36"/>
      <c r="P549" s="87">
        <v>0</v>
      </c>
      <c r="Q549" s="87">
        <v>0</v>
      </c>
      <c r="R549" s="87">
        <v>0</v>
      </c>
      <c r="S549" s="21"/>
      <c r="T549" s="13">
        <v>0</v>
      </c>
      <c r="U549" s="13">
        <v>0</v>
      </c>
      <c r="V549" s="13">
        <v>0</v>
      </c>
      <c r="W549" s="32"/>
      <c r="X549" s="47">
        <f t="shared" si="36"/>
        <v>0</v>
      </c>
      <c r="Y549" s="47">
        <f t="shared" si="37"/>
        <v>0</v>
      </c>
      <c r="Z549" s="47">
        <f t="shared" si="38"/>
        <v>0</v>
      </c>
      <c r="AA549" s="47">
        <f t="shared" si="39"/>
        <v>0</v>
      </c>
    </row>
    <row r="550" spans="1:27" ht="57" hidden="1">
      <c r="A550" s="23">
        <v>397</v>
      </c>
      <c r="B550" s="22">
        <v>18</v>
      </c>
      <c r="C550" s="22" t="s">
        <v>224</v>
      </c>
      <c r="E550" s="36" t="s">
        <v>423</v>
      </c>
      <c r="F550" s="35" t="s">
        <v>1750</v>
      </c>
      <c r="G550" s="35" t="s">
        <v>46</v>
      </c>
      <c r="H550" s="12">
        <v>0</v>
      </c>
      <c r="I550" s="12">
        <v>0</v>
      </c>
      <c r="J550" s="12">
        <v>0</v>
      </c>
      <c r="K550" s="36" t="s">
        <v>3612</v>
      </c>
      <c r="L550" s="12">
        <v>0</v>
      </c>
      <c r="M550" s="12">
        <v>0</v>
      </c>
      <c r="N550" s="12">
        <v>0</v>
      </c>
      <c r="O550" s="36" t="s">
        <v>3658</v>
      </c>
      <c r="P550" s="87">
        <v>0</v>
      </c>
      <c r="Q550" s="87">
        <v>0</v>
      </c>
      <c r="R550" s="87">
        <v>0</v>
      </c>
      <c r="S550" s="21"/>
      <c r="T550" s="13">
        <v>0</v>
      </c>
      <c r="U550" s="13">
        <v>0</v>
      </c>
      <c r="V550" s="13">
        <v>0</v>
      </c>
      <c r="W550" s="32"/>
      <c r="X550" s="47">
        <f t="shared" si="36"/>
        <v>0</v>
      </c>
      <c r="Y550" s="47">
        <f t="shared" si="37"/>
        <v>0</v>
      </c>
      <c r="Z550" s="47">
        <f t="shared" si="38"/>
        <v>0</v>
      </c>
      <c r="AA550" s="47">
        <f t="shared" si="39"/>
        <v>0</v>
      </c>
    </row>
    <row r="551" spans="1:27" ht="71.25" hidden="1">
      <c r="A551" s="23">
        <v>397</v>
      </c>
      <c r="B551" s="22">
        <v>19</v>
      </c>
      <c r="C551" s="22" t="s">
        <v>224</v>
      </c>
      <c r="E551" s="36" t="s">
        <v>424</v>
      </c>
      <c r="F551" s="35" t="s">
        <v>3305</v>
      </c>
      <c r="G551" s="35" t="s">
        <v>46</v>
      </c>
      <c r="H551" s="12">
        <v>0</v>
      </c>
      <c r="I551" s="12">
        <v>0</v>
      </c>
      <c r="J551" s="12">
        <v>0</v>
      </c>
      <c r="K551" s="36"/>
      <c r="L551" s="12">
        <v>0</v>
      </c>
      <c r="M551" s="12">
        <v>0</v>
      </c>
      <c r="N551" s="12">
        <v>0</v>
      </c>
      <c r="O551" s="36"/>
      <c r="P551" s="87">
        <v>0</v>
      </c>
      <c r="Q551" s="87">
        <v>0</v>
      </c>
      <c r="R551" s="87">
        <v>0</v>
      </c>
      <c r="S551" s="21"/>
      <c r="T551" s="13">
        <v>0</v>
      </c>
      <c r="U551" s="13">
        <v>0</v>
      </c>
      <c r="V551" s="13">
        <v>0</v>
      </c>
      <c r="W551" s="32"/>
      <c r="X551" s="47">
        <f t="shared" si="36"/>
        <v>0</v>
      </c>
      <c r="Y551" s="47">
        <f t="shared" si="37"/>
        <v>0</v>
      </c>
      <c r="Z551" s="47">
        <f t="shared" si="38"/>
        <v>0</v>
      </c>
      <c r="AA551" s="47">
        <f t="shared" si="39"/>
        <v>0</v>
      </c>
    </row>
    <row r="552" spans="1:27" ht="71.25" hidden="1">
      <c r="A552" s="23">
        <v>397</v>
      </c>
      <c r="B552" s="22">
        <v>20</v>
      </c>
      <c r="C552" s="22" t="s">
        <v>227</v>
      </c>
      <c r="E552" s="36" t="s">
        <v>425</v>
      </c>
      <c r="F552" s="35" t="s">
        <v>3306</v>
      </c>
      <c r="G552" s="35" t="s">
        <v>46</v>
      </c>
      <c r="H552" s="12">
        <v>0</v>
      </c>
      <c r="I552" s="12">
        <v>0</v>
      </c>
      <c r="J552" s="12">
        <v>0</v>
      </c>
      <c r="K552" s="36"/>
      <c r="L552" s="12">
        <v>0</v>
      </c>
      <c r="M552" s="12">
        <v>0</v>
      </c>
      <c r="N552" s="12">
        <v>0</v>
      </c>
      <c r="O552" s="36"/>
      <c r="P552" s="87">
        <v>0</v>
      </c>
      <c r="Q552" s="87">
        <v>0</v>
      </c>
      <c r="R552" s="87">
        <v>0</v>
      </c>
      <c r="S552" s="21"/>
      <c r="T552" s="13">
        <v>0</v>
      </c>
      <c r="U552" s="13">
        <v>0</v>
      </c>
      <c r="V552" s="13">
        <v>0</v>
      </c>
      <c r="W552" s="32"/>
      <c r="X552" s="47">
        <f t="shared" si="36"/>
        <v>0</v>
      </c>
      <c r="Y552" s="47">
        <f t="shared" si="37"/>
        <v>0</v>
      </c>
      <c r="Z552" s="47">
        <f t="shared" si="38"/>
        <v>0</v>
      </c>
      <c r="AA552" s="47">
        <f t="shared" si="39"/>
        <v>0</v>
      </c>
    </row>
    <row r="553" spans="1:27" ht="85.5" hidden="1">
      <c r="A553" s="23">
        <v>397</v>
      </c>
      <c r="B553" s="22">
        <v>21</v>
      </c>
      <c r="C553" s="22" t="s">
        <v>227</v>
      </c>
      <c r="E553" s="36" t="s">
        <v>426</v>
      </c>
      <c r="F553" s="35" t="s">
        <v>1751</v>
      </c>
      <c r="G553" s="35" t="s">
        <v>188</v>
      </c>
      <c r="H553" s="12">
        <v>0</v>
      </c>
      <c r="I553" s="12">
        <v>0</v>
      </c>
      <c r="J553" s="12">
        <v>0</v>
      </c>
      <c r="K553" s="36"/>
      <c r="L553" s="12">
        <v>0</v>
      </c>
      <c r="M553" s="12">
        <v>0</v>
      </c>
      <c r="N553" s="12">
        <v>0</v>
      </c>
      <c r="O553" s="36"/>
      <c r="P553" s="87">
        <v>0</v>
      </c>
      <c r="Q553" s="87">
        <v>0</v>
      </c>
      <c r="R553" s="87">
        <v>0</v>
      </c>
      <c r="S553" s="21"/>
      <c r="T553" s="13">
        <v>0</v>
      </c>
      <c r="U553" s="13">
        <v>0</v>
      </c>
      <c r="V553" s="13">
        <v>0</v>
      </c>
      <c r="W553" s="32"/>
      <c r="X553" s="47">
        <f t="shared" si="36"/>
        <v>0</v>
      </c>
      <c r="Y553" s="47">
        <f t="shared" si="37"/>
        <v>0</v>
      </c>
      <c r="Z553" s="47">
        <f t="shared" si="38"/>
        <v>0</v>
      </c>
      <c r="AA553" s="47">
        <f t="shared" si="39"/>
        <v>0</v>
      </c>
    </row>
    <row r="554" spans="1:27" ht="85.5" hidden="1">
      <c r="A554" s="23">
        <v>397</v>
      </c>
      <c r="B554" s="22">
        <v>22</v>
      </c>
      <c r="C554" s="22" t="s">
        <v>228</v>
      </c>
      <c r="D554" s="22" t="s">
        <v>324</v>
      </c>
      <c r="E554" s="36" t="s">
        <v>427</v>
      </c>
      <c r="F554" s="35" t="s">
        <v>4079</v>
      </c>
      <c r="G554" s="35" t="s">
        <v>46</v>
      </c>
      <c r="H554" s="12">
        <v>0</v>
      </c>
      <c r="I554" s="12">
        <v>0</v>
      </c>
      <c r="J554" s="12">
        <v>0</v>
      </c>
      <c r="K554" s="36"/>
      <c r="L554" s="12">
        <v>0</v>
      </c>
      <c r="M554" s="12">
        <v>0</v>
      </c>
      <c r="N554" s="12">
        <v>0</v>
      </c>
      <c r="O554" s="36"/>
      <c r="P554" s="87">
        <v>0</v>
      </c>
      <c r="Q554" s="87">
        <v>0</v>
      </c>
      <c r="R554" s="87">
        <v>0</v>
      </c>
      <c r="S554" s="21"/>
      <c r="T554" s="13">
        <v>0</v>
      </c>
      <c r="U554" s="13">
        <v>0</v>
      </c>
      <c r="V554" s="13">
        <v>0</v>
      </c>
      <c r="W554" s="32"/>
      <c r="X554" s="47">
        <f t="shared" si="36"/>
        <v>0</v>
      </c>
      <c r="Y554" s="47">
        <f t="shared" si="37"/>
        <v>0</v>
      </c>
      <c r="Z554" s="47">
        <f t="shared" si="38"/>
        <v>0</v>
      </c>
      <c r="AA554" s="47">
        <f t="shared" si="39"/>
        <v>0</v>
      </c>
    </row>
    <row r="555" spans="1:27" ht="142.5" hidden="1">
      <c r="A555" s="23">
        <v>397</v>
      </c>
      <c r="B555" s="22">
        <v>23</v>
      </c>
      <c r="C555" s="22" t="s">
        <v>228</v>
      </c>
      <c r="D555" s="22" t="s">
        <v>324</v>
      </c>
      <c r="E555" s="36" t="s">
        <v>3308</v>
      </c>
      <c r="F555" s="35" t="s">
        <v>3307</v>
      </c>
      <c r="G555" s="35" t="s">
        <v>1316</v>
      </c>
      <c r="H555" s="12">
        <v>0</v>
      </c>
      <c r="I555" s="12">
        <v>0</v>
      </c>
      <c r="J555" s="12">
        <v>0</v>
      </c>
      <c r="K555" s="36"/>
      <c r="L555" s="12">
        <v>0</v>
      </c>
      <c r="M555" s="12">
        <v>0</v>
      </c>
      <c r="N555" s="12">
        <v>0</v>
      </c>
      <c r="O555" s="36"/>
      <c r="P555" s="87">
        <v>0</v>
      </c>
      <c r="Q555" s="87">
        <v>1</v>
      </c>
      <c r="R555" s="87">
        <v>0</v>
      </c>
      <c r="S555" s="21"/>
      <c r="T555" s="13">
        <v>0</v>
      </c>
      <c r="U555" s="1">
        <v>1</v>
      </c>
      <c r="V555" s="13">
        <v>0</v>
      </c>
      <c r="W555" s="32" t="s">
        <v>3670</v>
      </c>
      <c r="X555" s="47">
        <f t="shared" si="36"/>
        <v>0</v>
      </c>
      <c r="Y555" s="47">
        <f t="shared" si="37"/>
        <v>0.5</v>
      </c>
      <c r="Z555" s="47">
        <f t="shared" si="38"/>
        <v>0</v>
      </c>
      <c r="AA555" s="47">
        <f t="shared" si="39"/>
        <v>0.5</v>
      </c>
    </row>
    <row r="556" spans="1:27" ht="228" hidden="1">
      <c r="A556" s="23">
        <v>397</v>
      </c>
      <c r="B556" s="22">
        <v>24</v>
      </c>
      <c r="C556" s="22" t="s">
        <v>228</v>
      </c>
      <c r="E556" s="36" t="s">
        <v>428</v>
      </c>
      <c r="F556" s="35" t="s">
        <v>4080</v>
      </c>
      <c r="G556" s="35" t="s">
        <v>46</v>
      </c>
      <c r="H556" s="12">
        <v>0</v>
      </c>
      <c r="I556" s="12">
        <v>1</v>
      </c>
      <c r="J556" s="12">
        <v>0</v>
      </c>
      <c r="K556" s="36" t="s">
        <v>3666</v>
      </c>
      <c r="L556" s="12">
        <v>0</v>
      </c>
      <c r="M556" s="12">
        <v>1</v>
      </c>
      <c r="N556" s="12">
        <v>0</v>
      </c>
      <c r="O556" s="79" t="s">
        <v>3668</v>
      </c>
      <c r="P556" s="87">
        <v>0</v>
      </c>
      <c r="Q556" s="87">
        <v>0</v>
      </c>
      <c r="R556" s="87">
        <v>0</v>
      </c>
      <c r="S556" s="21"/>
      <c r="T556" s="13">
        <v>0</v>
      </c>
      <c r="U556" s="13">
        <v>0</v>
      </c>
      <c r="V556" s="13">
        <v>0</v>
      </c>
      <c r="W556" s="32"/>
      <c r="X556" s="47">
        <f t="shared" si="36"/>
        <v>0</v>
      </c>
      <c r="Y556" s="47">
        <f t="shared" si="37"/>
        <v>0.5</v>
      </c>
      <c r="Z556" s="47">
        <f t="shared" si="38"/>
        <v>0</v>
      </c>
      <c r="AA556" s="47">
        <f t="shared" si="39"/>
        <v>0.5</v>
      </c>
    </row>
    <row r="557" spans="1:27" ht="57" hidden="1">
      <c r="A557" s="23">
        <v>397</v>
      </c>
      <c r="B557" s="22">
        <v>25</v>
      </c>
      <c r="C557" s="22" t="s">
        <v>228</v>
      </c>
      <c r="E557" s="36" t="s">
        <v>3309</v>
      </c>
      <c r="F557" s="35" t="s">
        <v>2419</v>
      </c>
      <c r="G557" s="35" t="s">
        <v>46</v>
      </c>
      <c r="H557" s="12">
        <v>0</v>
      </c>
      <c r="I557" s="12">
        <v>0</v>
      </c>
      <c r="J557" s="12">
        <v>0</v>
      </c>
      <c r="K557" s="36"/>
      <c r="L557" s="12">
        <v>0</v>
      </c>
      <c r="M557" s="12">
        <v>0</v>
      </c>
      <c r="N557" s="12">
        <v>0</v>
      </c>
      <c r="O557" s="36"/>
      <c r="P557" s="87">
        <v>0</v>
      </c>
      <c r="Q557" s="87">
        <v>0</v>
      </c>
      <c r="R557" s="87">
        <v>0</v>
      </c>
      <c r="S557" s="21"/>
      <c r="T557" s="13">
        <v>0</v>
      </c>
      <c r="U557" s="13">
        <v>0</v>
      </c>
      <c r="V557" s="13">
        <v>0</v>
      </c>
      <c r="W557" s="32"/>
      <c r="X557" s="47">
        <f t="shared" si="36"/>
        <v>0</v>
      </c>
      <c r="Y557" s="47">
        <f t="shared" si="37"/>
        <v>0</v>
      </c>
      <c r="Z557" s="47">
        <f t="shared" si="38"/>
        <v>0</v>
      </c>
      <c r="AA557" s="47">
        <f t="shared" si="39"/>
        <v>0</v>
      </c>
    </row>
    <row r="558" spans="1:27" ht="71.25" hidden="1">
      <c r="A558" s="23">
        <v>397</v>
      </c>
      <c r="B558" s="22">
        <v>26</v>
      </c>
      <c r="C558" s="22" t="s">
        <v>228</v>
      </c>
      <c r="E558" s="36" t="s">
        <v>3310</v>
      </c>
      <c r="F558" s="35" t="s">
        <v>3311</v>
      </c>
      <c r="G558" s="35" t="s">
        <v>416</v>
      </c>
      <c r="H558" s="12">
        <v>0</v>
      </c>
      <c r="I558" s="12">
        <v>0</v>
      </c>
      <c r="J558" s="12">
        <v>0</v>
      </c>
      <c r="K558" s="36"/>
      <c r="L558" s="12">
        <v>0</v>
      </c>
      <c r="M558" s="12">
        <v>0</v>
      </c>
      <c r="N558" s="12">
        <v>0</v>
      </c>
      <c r="O558" s="36"/>
      <c r="P558" s="87">
        <v>0</v>
      </c>
      <c r="Q558" s="87">
        <v>0</v>
      </c>
      <c r="R558" s="87">
        <v>0</v>
      </c>
      <c r="S558" s="21"/>
      <c r="T558" s="13">
        <v>0</v>
      </c>
      <c r="U558" s="13">
        <v>0</v>
      </c>
      <c r="V558" s="13">
        <v>0</v>
      </c>
      <c r="W558" s="32"/>
      <c r="X558" s="47">
        <f t="shared" si="36"/>
        <v>0</v>
      </c>
      <c r="Y558" s="47">
        <f t="shared" si="37"/>
        <v>0</v>
      </c>
      <c r="Z558" s="47">
        <f t="shared" si="38"/>
        <v>0</v>
      </c>
      <c r="AA558" s="47">
        <f t="shared" si="39"/>
        <v>0</v>
      </c>
    </row>
    <row r="559" spans="1:27" ht="99.75" hidden="1">
      <c r="A559" s="23">
        <v>397</v>
      </c>
      <c r="B559" s="22">
        <v>27</v>
      </c>
      <c r="C559" s="22" t="s">
        <v>231</v>
      </c>
      <c r="E559" s="36" t="s">
        <v>3312</v>
      </c>
      <c r="F559" s="35" t="s">
        <v>3313</v>
      </c>
      <c r="G559" s="35" t="s">
        <v>180</v>
      </c>
      <c r="H559" s="12">
        <v>0</v>
      </c>
      <c r="I559" s="12">
        <v>0</v>
      </c>
      <c r="J559" s="12">
        <v>0</v>
      </c>
      <c r="K559" s="36"/>
      <c r="L559" s="12">
        <v>0</v>
      </c>
      <c r="M559" s="12">
        <v>0</v>
      </c>
      <c r="N559" s="12">
        <v>0</v>
      </c>
      <c r="O559" s="36"/>
      <c r="P559" s="87">
        <v>0</v>
      </c>
      <c r="Q559" s="87">
        <v>0</v>
      </c>
      <c r="R559" s="87">
        <v>0</v>
      </c>
      <c r="S559" s="21"/>
      <c r="T559" s="13">
        <v>0</v>
      </c>
      <c r="U559" s="13">
        <v>0</v>
      </c>
      <c r="V559" s="13">
        <v>0</v>
      </c>
      <c r="W559" s="32"/>
      <c r="X559" s="47">
        <f t="shared" si="36"/>
        <v>0</v>
      </c>
      <c r="Y559" s="47">
        <f t="shared" si="37"/>
        <v>0</v>
      </c>
      <c r="Z559" s="47">
        <f t="shared" si="38"/>
        <v>0</v>
      </c>
      <c r="AA559" s="47">
        <f t="shared" si="39"/>
        <v>0</v>
      </c>
    </row>
    <row r="560" spans="1:27" ht="171" hidden="1">
      <c r="A560" s="23">
        <v>397</v>
      </c>
      <c r="B560" s="22">
        <v>28</v>
      </c>
      <c r="C560" s="22" t="s">
        <v>231</v>
      </c>
      <c r="D560" s="22" t="s">
        <v>324</v>
      </c>
      <c r="E560" s="36" t="s">
        <v>3314</v>
      </c>
      <c r="F560" s="35" t="s">
        <v>3315</v>
      </c>
      <c r="G560" s="35" t="s">
        <v>181</v>
      </c>
      <c r="H560" s="12">
        <v>0</v>
      </c>
      <c r="I560" s="12">
        <v>0</v>
      </c>
      <c r="J560" s="12">
        <v>0</v>
      </c>
      <c r="K560" s="36"/>
      <c r="L560" s="12">
        <v>0</v>
      </c>
      <c r="M560" s="12">
        <v>0</v>
      </c>
      <c r="N560" s="12">
        <v>0</v>
      </c>
      <c r="O560" s="36"/>
      <c r="P560" s="87">
        <v>0</v>
      </c>
      <c r="Q560" s="87">
        <v>0</v>
      </c>
      <c r="R560" s="87">
        <v>0</v>
      </c>
      <c r="S560" s="21"/>
      <c r="T560" s="13">
        <v>0</v>
      </c>
      <c r="U560" s="13">
        <v>0</v>
      </c>
      <c r="V560" s="13">
        <v>0</v>
      </c>
      <c r="W560" s="32"/>
      <c r="X560" s="47">
        <f t="shared" si="36"/>
        <v>0</v>
      </c>
      <c r="Y560" s="47">
        <f t="shared" si="37"/>
        <v>0</v>
      </c>
      <c r="Z560" s="47">
        <f t="shared" si="38"/>
        <v>0</v>
      </c>
      <c r="AA560" s="47">
        <f t="shared" si="39"/>
        <v>0</v>
      </c>
    </row>
    <row r="561" spans="1:27" ht="85.5" hidden="1">
      <c r="A561" s="23">
        <v>397</v>
      </c>
      <c r="B561" s="22">
        <v>29</v>
      </c>
      <c r="C561" s="22" t="s">
        <v>233</v>
      </c>
      <c r="D561" s="22" t="s">
        <v>324</v>
      </c>
      <c r="E561" s="30" t="s">
        <v>4081</v>
      </c>
      <c r="F561" s="24" t="s">
        <v>4082</v>
      </c>
      <c r="G561" s="35" t="s">
        <v>46</v>
      </c>
      <c r="H561" s="12">
        <v>0</v>
      </c>
      <c r="I561" s="12">
        <v>0</v>
      </c>
      <c r="J561" s="12">
        <v>0</v>
      </c>
      <c r="K561" s="36"/>
      <c r="L561" s="12">
        <v>0</v>
      </c>
      <c r="M561" s="12">
        <v>0</v>
      </c>
      <c r="N561" s="12">
        <v>0</v>
      </c>
      <c r="O561" s="36"/>
      <c r="P561" s="87">
        <v>0</v>
      </c>
      <c r="Q561" s="87">
        <v>0</v>
      </c>
      <c r="R561" s="87">
        <v>0</v>
      </c>
      <c r="S561" s="21"/>
      <c r="T561" s="13">
        <v>0</v>
      </c>
      <c r="U561" s="13">
        <v>0</v>
      </c>
      <c r="V561" s="13">
        <v>0</v>
      </c>
      <c r="W561" s="32"/>
      <c r="X561" s="47">
        <f t="shared" si="36"/>
        <v>0</v>
      </c>
      <c r="Y561" s="47">
        <f t="shared" si="37"/>
        <v>0</v>
      </c>
      <c r="Z561" s="47">
        <f t="shared" si="38"/>
        <v>0</v>
      </c>
      <c r="AA561" s="47">
        <f t="shared" si="39"/>
        <v>0</v>
      </c>
    </row>
    <row r="562" spans="1:27" ht="57" hidden="1">
      <c r="A562" s="23">
        <v>397</v>
      </c>
      <c r="B562" s="22">
        <v>30</v>
      </c>
      <c r="C562" s="22" t="s">
        <v>233</v>
      </c>
      <c r="E562" s="36" t="s">
        <v>431</v>
      </c>
      <c r="F562" s="35" t="s">
        <v>1752</v>
      </c>
      <c r="G562" s="35" t="s">
        <v>46</v>
      </c>
      <c r="H562" s="12">
        <v>0</v>
      </c>
      <c r="I562" s="12">
        <v>0</v>
      </c>
      <c r="J562" s="12">
        <v>0</v>
      </c>
      <c r="K562" s="36"/>
      <c r="L562" s="12">
        <v>0</v>
      </c>
      <c r="M562" s="12">
        <v>0</v>
      </c>
      <c r="N562" s="12">
        <v>0</v>
      </c>
      <c r="O562" s="36"/>
      <c r="P562" s="87">
        <v>0</v>
      </c>
      <c r="Q562" s="87">
        <v>0</v>
      </c>
      <c r="R562" s="87">
        <v>0</v>
      </c>
      <c r="S562" s="21"/>
      <c r="T562" s="13">
        <v>0</v>
      </c>
      <c r="U562" s="13">
        <v>0</v>
      </c>
      <c r="V562" s="13">
        <v>0</v>
      </c>
      <c r="W562" s="32" t="s">
        <v>3583</v>
      </c>
      <c r="X562" s="47">
        <f t="shared" si="36"/>
        <v>0</v>
      </c>
      <c r="Y562" s="47">
        <f t="shared" si="37"/>
        <v>0</v>
      </c>
      <c r="Z562" s="47">
        <f t="shared" si="38"/>
        <v>0</v>
      </c>
      <c r="AA562" s="47">
        <f t="shared" si="39"/>
        <v>0</v>
      </c>
    </row>
    <row r="563" spans="1:27" ht="128.25" hidden="1">
      <c r="A563" s="23">
        <v>397</v>
      </c>
      <c r="B563" s="22">
        <v>31</v>
      </c>
      <c r="C563" s="22" t="s">
        <v>233</v>
      </c>
      <c r="D563" s="22" t="s">
        <v>141</v>
      </c>
      <c r="E563" s="36" t="s">
        <v>429</v>
      </c>
      <c r="F563" s="35" t="s">
        <v>3316</v>
      </c>
      <c r="G563" s="35" t="s">
        <v>2534</v>
      </c>
      <c r="H563" s="12">
        <v>0</v>
      </c>
      <c r="I563" s="12">
        <v>0</v>
      </c>
      <c r="J563" s="12">
        <v>0</v>
      </c>
      <c r="K563" s="36"/>
      <c r="L563" s="12">
        <v>0</v>
      </c>
      <c r="M563" s="12">
        <v>0</v>
      </c>
      <c r="N563" s="12">
        <v>0</v>
      </c>
      <c r="O563" s="36"/>
      <c r="P563" s="87">
        <v>1</v>
      </c>
      <c r="Q563" s="87">
        <v>0</v>
      </c>
      <c r="R563" s="87">
        <v>0</v>
      </c>
      <c r="S563" s="21" t="s">
        <v>3630</v>
      </c>
      <c r="T563" s="1">
        <v>1</v>
      </c>
      <c r="U563" s="13">
        <v>0</v>
      </c>
      <c r="V563" s="13">
        <v>0</v>
      </c>
      <c r="W563" s="84" t="s">
        <v>3684</v>
      </c>
      <c r="X563" s="47">
        <f t="shared" si="36"/>
        <v>0.5</v>
      </c>
      <c r="Y563" s="47">
        <f t="shared" si="37"/>
        <v>0</v>
      </c>
      <c r="Z563" s="47">
        <f t="shared" si="38"/>
        <v>0</v>
      </c>
      <c r="AA563" s="47">
        <f t="shared" si="39"/>
        <v>0.5</v>
      </c>
    </row>
    <row r="564" spans="1:27" ht="71.25" hidden="1">
      <c r="A564" s="23">
        <v>397</v>
      </c>
      <c r="B564" s="22">
        <v>33</v>
      </c>
      <c r="C564" s="22" t="s">
        <v>237</v>
      </c>
      <c r="E564" s="36" t="s">
        <v>432</v>
      </c>
      <c r="F564" s="35" t="s">
        <v>3318</v>
      </c>
      <c r="G564" s="35" t="s">
        <v>46</v>
      </c>
      <c r="H564" s="12">
        <v>0</v>
      </c>
      <c r="I564" s="12">
        <v>0</v>
      </c>
      <c r="J564" s="12">
        <v>0</v>
      </c>
      <c r="K564" s="36"/>
      <c r="L564" s="12">
        <v>0</v>
      </c>
      <c r="M564" s="12">
        <v>0</v>
      </c>
      <c r="N564" s="12">
        <v>0</v>
      </c>
      <c r="O564" s="36"/>
      <c r="P564" s="87">
        <v>0</v>
      </c>
      <c r="Q564" s="87">
        <v>0</v>
      </c>
      <c r="R564" s="87">
        <v>0</v>
      </c>
      <c r="S564" s="21" t="s">
        <v>3521</v>
      </c>
      <c r="T564" s="13">
        <v>0</v>
      </c>
      <c r="U564" s="13">
        <v>0</v>
      </c>
      <c r="V564" s="13">
        <v>0</v>
      </c>
      <c r="W564" s="82" t="s">
        <v>3684</v>
      </c>
      <c r="X564" s="47">
        <f t="shared" si="36"/>
        <v>0</v>
      </c>
      <c r="Y564" s="47">
        <f t="shared" si="37"/>
        <v>0</v>
      </c>
      <c r="Z564" s="47">
        <f t="shared" si="38"/>
        <v>0</v>
      </c>
      <c r="AA564" s="47">
        <f t="shared" si="39"/>
        <v>0</v>
      </c>
    </row>
    <row r="565" spans="1:27" ht="156.75" hidden="1">
      <c r="A565" s="23">
        <v>397</v>
      </c>
      <c r="B565" s="22">
        <v>34</v>
      </c>
      <c r="C565" s="22" t="s">
        <v>237</v>
      </c>
      <c r="E565" s="36" t="s">
        <v>3319</v>
      </c>
      <c r="F565" s="35" t="s">
        <v>3320</v>
      </c>
      <c r="G565" s="35" t="s">
        <v>182</v>
      </c>
      <c r="H565" s="12">
        <v>0</v>
      </c>
      <c r="I565" s="12">
        <v>0</v>
      </c>
      <c r="J565" s="12">
        <v>0</v>
      </c>
      <c r="K565" s="36"/>
      <c r="L565" s="12">
        <v>0</v>
      </c>
      <c r="M565" s="12">
        <v>0</v>
      </c>
      <c r="N565" s="12">
        <v>0</v>
      </c>
      <c r="O565" s="36"/>
      <c r="P565" s="87">
        <v>0</v>
      </c>
      <c r="Q565" s="87">
        <v>0</v>
      </c>
      <c r="R565" s="87">
        <v>0</v>
      </c>
      <c r="S565" s="21"/>
      <c r="T565" s="13">
        <v>0</v>
      </c>
      <c r="U565" s="13">
        <v>0</v>
      </c>
      <c r="V565" s="13">
        <v>0</v>
      </c>
      <c r="W565" s="32"/>
      <c r="X565" s="47">
        <f t="shared" si="36"/>
        <v>0</v>
      </c>
      <c r="Y565" s="47">
        <f t="shared" si="37"/>
        <v>0</v>
      </c>
      <c r="Z565" s="47">
        <f t="shared" si="38"/>
        <v>0</v>
      </c>
      <c r="AA565" s="47">
        <f t="shared" si="39"/>
        <v>0</v>
      </c>
    </row>
    <row r="566" spans="1:27" ht="85.5" hidden="1">
      <c r="A566" s="23">
        <v>397</v>
      </c>
      <c r="B566" s="22">
        <v>35</v>
      </c>
      <c r="C566" s="22" t="s">
        <v>237</v>
      </c>
      <c r="E566" s="36" t="s">
        <v>3322</v>
      </c>
      <c r="F566" s="35" t="s">
        <v>3321</v>
      </c>
      <c r="G566" s="35" t="s">
        <v>183</v>
      </c>
      <c r="H566" s="12">
        <v>0</v>
      </c>
      <c r="I566" s="12">
        <v>0</v>
      </c>
      <c r="J566" s="12">
        <v>0</v>
      </c>
      <c r="K566" s="36"/>
      <c r="L566" s="12">
        <v>0</v>
      </c>
      <c r="M566" s="12">
        <v>0</v>
      </c>
      <c r="N566" s="12">
        <v>0</v>
      </c>
      <c r="O566" s="36"/>
      <c r="P566" s="87">
        <v>0</v>
      </c>
      <c r="Q566" s="87">
        <v>0</v>
      </c>
      <c r="R566" s="87">
        <v>0</v>
      </c>
      <c r="S566" s="21"/>
      <c r="T566" s="13">
        <v>0</v>
      </c>
      <c r="U566" s="13">
        <v>0</v>
      </c>
      <c r="V566" s="13">
        <v>0</v>
      </c>
      <c r="W566" s="32"/>
      <c r="X566" s="47">
        <f t="shared" si="36"/>
        <v>0</v>
      </c>
      <c r="Y566" s="47">
        <f t="shared" si="37"/>
        <v>0</v>
      </c>
      <c r="Z566" s="47">
        <f t="shared" si="38"/>
        <v>0</v>
      </c>
      <c r="AA566" s="47">
        <f t="shared" si="39"/>
        <v>0</v>
      </c>
    </row>
    <row r="567" spans="1:27" ht="57" hidden="1">
      <c r="A567" s="23">
        <v>397</v>
      </c>
      <c r="B567" s="22">
        <v>36</v>
      </c>
      <c r="C567" s="22" t="s">
        <v>237</v>
      </c>
      <c r="E567" s="30" t="s">
        <v>433</v>
      </c>
      <c r="F567" s="24" t="s">
        <v>1753</v>
      </c>
      <c r="G567" s="24" t="s">
        <v>46</v>
      </c>
      <c r="H567" s="12">
        <v>0</v>
      </c>
      <c r="I567" s="12">
        <v>0</v>
      </c>
      <c r="J567" s="12">
        <v>0</v>
      </c>
      <c r="K567" s="36"/>
      <c r="L567" s="12">
        <v>0</v>
      </c>
      <c r="M567" s="12">
        <v>0</v>
      </c>
      <c r="N567" s="12">
        <v>0</v>
      </c>
      <c r="O567" s="36"/>
      <c r="P567" s="87">
        <v>0</v>
      </c>
      <c r="Q567" s="87">
        <v>0</v>
      </c>
      <c r="R567" s="87">
        <v>0</v>
      </c>
      <c r="S567" s="21"/>
      <c r="T567" s="13">
        <v>0</v>
      </c>
      <c r="U567" s="13">
        <v>0</v>
      </c>
      <c r="V567" s="13">
        <v>0</v>
      </c>
      <c r="W567" s="32"/>
      <c r="X567" s="47">
        <f t="shared" si="36"/>
        <v>0</v>
      </c>
      <c r="Y567" s="47">
        <f t="shared" si="37"/>
        <v>0</v>
      </c>
      <c r="Z567" s="47">
        <f t="shared" si="38"/>
        <v>0</v>
      </c>
      <c r="AA567" s="47">
        <f t="shared" si="39"/>
        <v>0</v>
      </c>
    </row>
    <row r="568" spans="1:27" ht="71.25" hidden="1">
      <c r="A568" s="23">
        <v>397</v>
      </c>
      <c r="B568" s="22">
        <v>37</v>
      </c>
      <c r="C568" s="22" t="s">
        <v>237</v>
      </c>
      <c r="E568" s="36" t="s">
        <v>434</v>
      </c>
      <c r="F568" s="35" t="s">
        <v>1754</v>
      </c>
      <c r="G568" s="35" t="s">
        <v>46</v>
      </c>
      <c r="H568" s="12">
        <v>0</v>
      </c>
      <c r="I568" s="12">
        <v>0</v>
      </c>
      <c r="J568" s="12">
        <v>0</v>
      </c>
      <c r="K568" s="36"/>
      <c r="L568" s="12">
        <v>0</v>
      </c>
      <c r="M568" s="12">
        <v>0</v>
      </c>
      <c r="N568" s="12">
        <v>0</v>
      </c>
      <c r="O568" s="36"/>
      <c r="P568" s="87">
        <v>0</v>
      </c>
      <c r="Q568" s="87">
        <v>0</v>
      </c>
      <c r="R568" s="87">
        <v>0</v>
      </c>
      <c r="S568" s="21"/>
      <c r="T568" s="13">
        <v>0</v>
      </c>
      <c r="U568" s="13">
        <v>0</v>
      </c>
      <c r="V568" s="13">
        <v>0</v>
      </c>
      <c r="W568" s="32"/>
      <c r="X568" s="47">
        <f t="shared" si="36"/>
        <v>0</v>
      </c>
      <c r="Y568" s="47">
        <f t="shared" si="37"/>
        <v>0</v>
      </c>
      <c r="Z568" s="47">
        <f t="shared" si="38"/>
        <v>0</v>
      </c>
      <c r="AA568" s="47">
        <f t="shared" si="39"/>
        <v>0</v>
      </c>
    </row>
    <row r="569" spans="1:27" ht="42.75" hidden="1">
      <c r="A569" s="23">
        <v>397</v>
      </c>
      <c r="B569" s="22">
        <v>38</v>
      </c>
      <c r="C569" s="22" t="s">
        <v>240</v>
      </c>
      <c r="D569" s="22" t="s">
        <v>141</v>
      </c>
      <c r="E569" s="36" t="s">
        <v>3324</v>
      </c>
      <c r="F569" s="35" t="s">
        <v>3323</v>
      </c>
      <c r="G569" s="35" t="s">
        <v>46</v>
      </c>
      <c r="H569" s="12">
        <v>0</v>
      </c>
      <c r="I569" s="12">
        <v>0</v>
      </c>
      <c r="J569" s="12">
        <v>0</v>
      </c>
      <c r="K569" s="36"/>
      <c r="L569" s="12">
        <v>0</v>
      </c>
      <c r="M569" s="12">
        <v>0</v>
      </c>
      <c r="N569" s="12">
        <v>0</v>
      </c>
      <c r="O569" s="36"/>
      <c r="P569" s="87">
        <v>0</v>
      </c>
      <c r="Q569" s="87">
        <v>0</v>
      </c>
      <c r="R569" s="87">
        <v>0</v>
      </c>
      <c r="S569" s="21"/>
      <c r="T569" s="13">
        <v>0</v>
      </c>
      <c r="U569" s="13">
        <v>0</v>
      </c>
      <c r="V569" s="13">
        <v>0</v>
      </c>
      <c r="W569" s="32"/>
      <c r="X569" s="47">
        <f t="shared" si="36"/>
        <v>0</v>
      </c>
      <c r="Y569" s="47">
        <f t="shared" si="37"/>
        <v>0</v>
      </c>
      <c r="Z569" s="47">
        <f t="shared" si="38"/>
        <v>0</v>
      </c>
      <c r="AA569" s="47">
        <f t="shared" si="39"/>
        <v>0</v>
      </c>
    </row>
    <row r="570" spans="1:27" ht="85.5" hidden="1">
      <c r="A570" s="23">
        <v>397</v>
      </c>
      <c r="B570" s="22">
        <v>39</v>
      </c>
      <c r="C570" s="22" t="s">
        <v>240</v>
      </c>
      <c r="D570" s="22" t="s">
        <v>141</v>
      </c>
      <c r="E570" s="36" t="s">
        <v>3325</v>
      </c>
      <c r="F570" s="35" t="s">
        <v>2420</v>
      </c>
      <c r="G570" s="35" t="s">
        <v>46</v>
      </c>
      <c r="H570" s="12">
        <v>0</v>
      </c>
      <c r="I570" s="12">
        <v>0</v>
      </c>
      <c r="J570" s="12">
        <v>0</v>
      </c>
      <c r="K570" s="36"/>
      <c r="L570" s="12">
        <v>0</v>
      </c>
      <c r="M570" s="12">
        <v>0</v>
      </c>
      <c r="N570" s="12">
        <v>0</v>
      </c>
      <c r="O570" s="36"/>
      <c r="P570" s="87">
        <v>0</v>
      </c>
      <c r="Q570" s="87">
        <v>0</v>
      </c>
      <c r="R570" s="87">
        <v>0</v>
      </c>
      <c r="S570" s="21"/>
      <c r="T570" s="13">
        <v>0</v>
      </c>
      <c r="U570" s="13">
        <v>0</v>
      </c>
      <c r="V570" s="13">
        <v>0</v>
      </c>
      <c r="W570" s="32"/>
      <c r="X570" s="47">
        <f t="shared" si="36"/>
        <v>0</v>
      </c>
      <c r="Y570" s="47">
        <f t="shared" si="37"/>
        <v>0</v>
      </c>
      <c r="Z570" s="47">
        <f t="shared" si="38"/>
        <v>0</v>
      </c>
      <c r="AA570" s="47">
        <f t="shared" si="39"/>
        <v>0</v>
      </c>
    </row>
    <row r="571" spans="1:27" ht="114" hidden="1">
      <c r="A571" s="23">
        <v>397</v>
      </c>
      <c r="B571" s="22">
        <v>40</v>
      </c>
      <c r="C571" s="22" t="s">
        <v>240</v>
      </c>
      <c r="E571" s="32" t="s">
        <v>3326</v>
      </c>
      <c r="F571" s="89" t="s">
        <v>4083</v>
      </c>
      <c r="G571" s="35" t="s">
        <v>46</v>
      </c>
      <c r="H571" s="12">
        <v>0</v>
      </c>
      <c r="I571" s="12">
        <v>0</v>
      </c>
      <c r="J571" s="12">
        <v>0</v>
      </c>
      <c r="K571" s="36"/>
      <c r="L571" s="12">
        <v>0</v>
      </c>
      <c r="M571" s="12">
        <v>0</v>
      </c>
      <c r="N571" s="12">
        <v>0</v>
      </c>
      <c r="O571" s="36"/>
      <c r="P571" s="87">
        <v>0</v>
      </c>
      <c r="Q571" s="87">
        <v>0</v>
      </c>
      <c r="R571" s="87">
        <v>0</v>
      </c>
      <c r="S571" s="21"/>
      <c r="T571" s="13">
        <v>0</v>
      </c>
      <c r="U571" s="13">
        <v>0</v>
      </c>
      <c r="V571" s="13">
        <v>0</v>
      </c>
      <c r="W571" s="32"/>
      <c r="X571" s="47">
        <f t="shared" si="36"/>
        <v>0</v>
      </c>
      <c r="Y571" s="47">
        <f t="shared" si="37"/>
        <v>0</v>
      </c>
      <c r="Z571" s="47">
        <f t="shared" si="38"/>
        <v>0</v>
      </c>
      <c r="AA571" s="47">
        <f t="shared" si="39"/>
        <v>0</v>
      </c>
    </row>
    <row r="572" spans="1:27" ht="57" hidden="1">
      <c r="A572" s="23">
        <v>397</v>
      </c>
      <c r="B572" s="22">
        <v>41</v>
      </c>
      <c r="C572" s="22" t="s">
        <v>243</v>
      </c>
      <c r="E572" s="36" t="s">
        <v>435</v>
      </c>
      <c r="F572" s="35" t="s">
        <v>3327</v>
      </c>
      <c r="G572" s="35" t="s">
        <v>46</v>
      </c>
      <c r="H572" s="12">
        <v>0</v>
      </c>
      <c r="I572" s="12">
        <v>0</v>
      </c>
      <c r="J572" s="12">
        <v>0</v>
      </c>
      <c r="K572" s="36"/>
      <c r="L572" s="12">
        <v>0</v>
      </c>
      <c r="M572" s="12">
        <v>0</v>
      </c>
      <c r="N572" s="12">
        <v>0</v>
      </c>
      <c r="O572" s="36"/>
      <c r="P572" s="87">
        <v>0</v>
      </c>
      <c r="Q572" s="87">
        <v>0</v>
      </c>
      <c r="R572" s="87">
        <v>0</v>
      </c>
      <c r="S572" s="21"/>
      <c r="T572" s="13">
        <v>0</v>
      </c>
      <c r="U572" s="13">
        <v>0</v>
      </c>
      <c r="V572" s="13">
        <v>0</v>
      </c>
      <c r="W572" s="32"/>
      <c r="X572" s="47">
        <f t="shared" si="36"/>
        <v>0</v>
      </c>
      <c r="Y572" s="47">
        <f t="shared" si="37"/>
        <v>0</v>
      </c>
      <c r="Z572" s="47">
        <f t="shared" si="38"/>
        <v>0</v>
      </c>
      <c r="AA572" s="47">
        <f t="shared" si="39"/>
        <v>0</v>
      </c>
    </row>
    <row r="573" spans="1:27" ht="42.75" hidden="1">
      <c r="A573" s="23">
        <v>397</v>
      </c>
      <c r="B573" s="22">
        <v>42</v>
      </c>
      <c r="C573" s="22" t="s">
        <v>243</v>
      </c>
      <c r="E573" s="36" t="s">
        <v>2421</v>
      </c>
      <c r="F573" s="35" t="s">
        <v>1755</v>
      </c>
      <c r="G573" s="35" t="s">
        <v>46</v>
      </c>
      <c r="H573" s="12">
        <v>0</v>
      </c>
      <c r="I573" s="12">
        <v>0</v>
      </c>
      <c r="J573" s="12">
        <v>0</v>
      </c>
      <c r="K573" s="36"/>
      <c r="L573" s="12">
        <v>0</v>
      </c>
      <c r="M573" s="12">
        <v>0</v>
      </c>
      <c r="N573" s="12">
        <v>0</v>
      </c>
      <c r="O573" s="36"/>
      <c r="P573" s="87">
        <v>0</v>
      </c>
      <c r="Q573" s="87">
        <v>0</v>
      </c>
      <c r="R573" s="87">
        <v>0</v>
      </c>
      <c r="S573" s="21"/>
      <c r="T573" s="13">
        <v>0</v>
      </c>
      <c r="U573" s="13">
        <v>0</v>
      </c>
      <c r="V573" s="13">
        <v>0</v>
      </c>
      <c r="W573" s="32"/>
      <c r="X573" s="47">
        <f t="shared" si="36"/>
        <v>0</v>
      </c>
      <c r="Y573" s="47">
        <f t="shared" si="37"/>
        <v>0</v>
      </c>
      <c r="Z573" s="47">
        <f t="shared" si="38"/>
        <v>0</v>
      </c>
      <c r="AA573" s="47">
        <f t="shared" si="39"/>
        <v>0</v>
      </c>
    </row>
    <row r="574" spans="1:27" ht="114" hidden="1">
      <c r="A574" s="23">
        <v>397</v>
      </c>
      <c r="B574" s="22">
        <v>43</v>
      </c>
      <c r="C574" s="22" t="s">
        <v>243</v>
      </c>
      <c r="E574" s="36" t="s">
        <v>1349</v>
      </c>
      <c r="F574" s="35" t="s">
        <v>3328</v>
      </c>
      <c r="G574" s="35" t="s">
        <v>46</v>
      </c>
      <c r="H574" s="12">
        <v>0</v>
      </c>
      <c r="I574" s="12">
        <v>0</v>
      </c>
      <c r="J574" s="12">
        <v>0</v>
      </c>
      <c r="K574" s="36"/>
      <c r="L574" s="12">
        <v>0</v>
      </c>
      <c r="M574" s="12">
        <v>0</v>
      </c>
      <c r="N574" s="12">
        <v>0</v>
      </c>
      <c r="O574" s="36"/>
      <c r="P574" s="87">
        <v>0</v>
      </c>
      <c r="Q574" s="87">
        <v>0</v>
      </c>
      <c r="R574" s="87">
        <v>0</v>
      </c>
      <c r="S574" s="21"/>
      <c r="T574" s="13">
        <v>0</v>
      </c>
      <c r="U574" s="13">
        <v>0</v>
      </c>
      <c r="V574" s="13">
        <v>0</v>
      </c>
      <c r="W574" s="32"/>
      <c r="X574" s="47">
        <f t="shared" si="36"/>
        <v>0</v>
      </c>
      <c r="Y574" s="47">
        <f t="shared" si="37"/>
        <v>0</v>
      </c>
      <c r="Z574" s="47">
        <f t="shared" si="38"/>
        <v>0</v>
      </c>
      <c r="AA574" s="47">
        <f t="shared" si="39"/>
        <v>0</v>
      </c>
    </row>
    <row r="575" spans="1:27" ht="71.25" hidden="1">
      <c r="A575" s="23">
        <v>397</v>
      </c>
      <c r="B575" s="22">
        <v>44</v>
      </c>
      <c r="C575" s="22" t="s">
        <v>243</v>
      </c>
      <c r="E575" s="36" t="s">
        <v>436</v>
      </c>
      <c r="F575" s="35" t="s">
        <v>1756</v>
      </c>
      <c r="G575" s="35" t="s">
        <v>178</v>
      </c>
      <c r="H575" s="12">
        <v>0</v>
      </c>
      <c r="I575" s="12">
        <v>0</v>
      </c>
      <c r="J575" s="12">
        <v>0</v>
      </c>
      <c r="K575" s="36"/>
      <c r="L575" s="12">
        <v>0</v>
      </c>
      <c r="M575" s="12">
        <v>0</v>
      </c>
      <c r="N575" s="12">
        <v>0</v>
      </c>
      <c r="O575" s="36"/>
      <c r="P575" s="87">
        <v>0</v>
      </c>
      <c r="Q575" s="87">
        <v>0</v>
      </c>
      <c r="R575" s="87">
        <v>0</v>
      </c>
      <c r="S575" s="21"/>
      <c r="T575" s="13">
        <v>0</v>
      </c>
      <c r="U575" s="13">
        <v>0</v>
      </c>
      <c r="V575" s="13">
        <v>0</v>
      </c>
      <c r="W575" s="32"/>
      <c r="X575" s="47">
        <f t="shared" si="36"/>
        <v>0</v>
      </c>
      <c r="Y575" s="47">
        <f t="shared" si="37"/>
        <v>0</v>
      </c>
      <c r="Z575" s="47">
        <f t="shared" si="38"/>
        <v>0</v>
      </c>
      <c r="AA575" s="47">
        <f t="shared" si="39"/>
        <v>0</v>
      </c>
    </row>
    <row r="576" spans="1:27" ht="71.25" hidden="1">
      <c r="A576" s="23">
        <v>397</v>
      </c>
      <c r="B576" s="22">
        <v>45</v>
      </c>
      <c r="C576" s="22" t="s">
        <v>243</v>
      </c>
      <c r="E576" s="36" t="s">
        <v>3329</v>
      </c>
      <c r="F576" s="35" t="s">
        <v>1757</v>
      </c>
      <c r="G576" s="35" t="s">
        <v>179</v>
      </c>
      <c r="H576" s="12">
        <v>0</v>
      </c>
      <c r="I576" s="12">
        <v>0</v>
      </c>
      <c r="J576" s="12">
        <v>0</v>
      </c>
      <c r="K576" s="36"/>
      <c r="L576" s="12">
        <v>0</v>
      </c>
      <c r="M576" s="12">
        <v>0</v>
      </c>
      <c r="N576" s="12">
        <v>0</v>
      </c>
      <c r="O576" s="36"/>
      <c r="P576" s="87">
        <v>0</v>
      </c>
      <c r="Q576" s="87">
        <v>0</v>
      </c>
      <c r="R576" s="87">
        <v>0</v>
      </c>
      <c r="S576" s="21"/>
      <c r="T576" s="13">
        <v>0</v>
      </c>
      <c r="U576" s="13">
        <v>0</v>
      </c>
      <c r="V576" s="13">
        <v>0</v>
      </c>
      <c r="W576" s="32"/>
      <c r="X576" s="47">
        <f t="shared" si="36"/>
        <v>0</v>
      </c>
      <c r="Y576" s="47">
        <f t="shared" si="37"/>
        <v>0</v>
      </c>
      <c r="Z576" s="47">
        <f t="shared" si="38"/>
        <v>0</v>
      </c>
      <c r="AA576" s="47">
        <f t="shared" si="39"/>
        <v>0</v>
      </c>
    </row>
    <row r="577" spans="1:27" ht="185.25" hidden="1">
      <c r="A577" s="23">
        <v>397</v>
      </c>
      <c r="B577" s="22">
        <v>46</v>
      </c>
      <c r="C577" s="22" t="s">
        <v>243</v>
      </c>
      <c r="E577" s="36" t="s">
        <v>3331</v>
      </c>
      <c r="F577" s="35" t="s">
        <v>3330</v>
      </c>
      <c r="G577" s="35" t="s">
        <v>46</v>
      </c>
      <c r="H577" s="12">
        <v>0</v>
      </c>
      <c r="I577" s="12">
        <v>0</v>
      </c>
      <c r="J577" s="12">
        <v>0</v>
      </c>
      <c r="K577" s="36"/>
      <c r="L577" s="12">
        <v>0</v>
      </c>
      <c r="M577" s="12">
        <v>0</v>
      </c>
      <c r="N577" s="12">
        <v>0</v>
      </c>
      <c r="O577" s="36"/>
      <c r="P577" s="87">
        <v>0</v>
      </c>
      <c r="Q577" s="87">
        <v>0</v>
      </c>
      <c r="R577" s="87">
        <v>0</v>
      </c>
      <c r="S577" s="21"/>
      <c r="T577" s="13">
        <v>0</v>
      </c>
      <c r="U577" s="13">
        <v>0</v>
      </c>
      <c r="V577" s="13">
        <v>0</v>
      </c>
      <c r="W577" s="32"/>
      <c r="X577" s="47">
        <f t="shared" si="36"/>
        <v>0</v>
      </c>
      <c r="Y577" s="47">
        <f t="shared" si="37"/>
        <v>0</v>
      </c>
      <c r="Z577" s="47">
        <f t="shared" si="38"/>
        <v>0</v>
      </c>
      <c r="AA577" s="47">
        <f t="shared" si="39"/>
        <v>0</v>
      </c>
    </row>
    <row r="578" spans="1:27" ht="256.5" hidden="1">
      <c r="A578" s="23">
        <v>397</v>
      </c>
      <c r="B578" s="22">
        <v>47</v>
      </c>
      <c r="C578" s="22" t="s">
        <v>243</v>
      </c>
      <c r="D578" s="22" t="s">
        <v>141</v>
      </c>
      <c r="E578" s="36" t="s">
        <v>3332</v>
      </c>
      <c r="F578" s="35" t="s">
        <v>3333</v>
      </c>
      <c r="G578" s="35" t="s">
        <v>1350</v>
      </c>
      <c r="H578" s="12">
        <v>0</v>
      </c>
      <c r="I578" s="12">
        <v>0</v>
      </c>
      <c r="J578" s="12">
        <v>1</v>
      </c>
      <c r="K578" s="36" t="s">
        <v>3665</v>
      </c>
      <c r="L578" s="12">
        <v>0</v>
      </c>
      <c r="M578" s="12">
        <v>0</v>
      </c>
      <c r="N578" s="12">
        <v>1</v>
      </c>
      <c r="O578" s="30" t="s">
        <v>3669</v>
      </c>
      <c r="P578" s="87">
        <v>0</v>
      </c>
      <c r="Q578" s="87">
        <v>0</v>
      </c>
      <c r="R578" s="87">
        <v>0</v>
      </c>
      <c r="S578" s="21"/>
      <c r="T578" s="13">
        <v>0</v>
      </c>
      <c r="U578" s="13">
        <v>0</v>
      </c>
      <c r="V578" s="13">
        <v>1</v>
      </c>
      <c r="W578" s="32"/>
      <c r="X578" s="47">
        <f t="shared" si="36"/>
        <v>0</v>
      </c>
      <c r="Y578" s="47">
        <f t="shared" si="37"/>
        <v>0</v>
      </c>
      <c r="Z578" s="47">
        <f t="shared" si="38"/>
        <v>0.4330127018922193</v>
      </c>
      <c r="AA578" s="47">
        <f t="shared" si="39"/>
        <v>0.4330127018922193</v>
      </c>
    </row>
    <row r="579" spans="1:27" ht="85.5" hidden="1">
      <c r="A579" s="23">
        <v>438</v>
      </c>
      <c r="B579" s="22">
        <v>1</v>
      </c>
      <c r="C579" s="22" t="s">
        <v>221</v>
      </c>
      <c r="E579" s="36" t="s">
        <v>2651</v>
      </c>
      <c r="F579" s="35" t="s">
        <v>1592</v>
      </c>
      <c r="G579" s="35" t="s">
        <v>35</v>
      </c>
      <c r="H579" s="12">
        <v>0</v>
      </c>
      <c r="I579" s="12">
        <v>0</v>
      </c>
      <c r="J579" s="12">
        <v>0</v>
      </c>
      <c r="K579" s="36"/>
      <c r="L579" s="12">
        <v>0</v>
      </c>
      <c r="M579" s="12">
        <v>0</v>
      </c>
      <c r="N579" s="12">
        <v>0</v>
      </c>
      <c r="O579" s="36"/>
      <c r="P579" s="87">
        <v>0</v>
      </c>
      <c r="Q579" s="87">
        <v>0</v>
      </c>
      <c r="R579" s="87">
        <v>0</v>
      </c>
      <c r="S579" s="21"/>
      <c r="T579" s="13">
        <v>0</v>
      </c>
      <c r="U579" s="13">
        <v>0</v>
      </c>
      <c r="V579" s="13">
        <v>0</v>
      </c>
      <c r="W579" s="32"/>
      <c r="X579" s="47"/>
      <c r="Y579" s="47"/>
      <c r="Z579" s="47"/>
      <c r="AA579" s="47" t="s">
        <v>243</v>
      </c>
    </row>
    <row r="580" spans="1:27" ht="99.75" hidden="1">
      <c r="A580" s="23">
        <v>438</v>
      </c>
      <c r="B580" s="22">
        <v>2</v>
      </c>
      <c r="C580" s="22" t="s">
        <v>222</v>
      </c>
      <c r="E580" s="36" t="s">
        <v>265</v>
      </c>
      <c r="F580" s="35" t="s">
        <v>1593</v>
      </c>
      <c r="G580" s="35" t="s">
        <v>149</v>
      </c>
      <c r="H580" s="12">
        <v>0</v>
      </c>
      <c r="I580" s="12">
        <v>0</v>
      </c>
      <c r="J580" s="12">
        <v>0</v>
      </c>
      <c r="K580" s="36"/>
      <c r="L580" s="12">
        <v>0</v>
      </c>
      <c r="M580" s="12">
        <v>0</v>
      </c>
      <c r="N580" s="12">
        <v>0</v>
      </c>
      <c r="O580" s="36"/>
      <c r="P580" s="87">
        <v>0</v>
      </c>
      <c r="Q580" s="87">
        <v>0</v>
      </c>
      <c r="R580" s="87">
        <v>0</v>
      </c>
      <c r="S580" s="21"/>
      <c r="T580" s="13">
        <v>0</v>
      </c>
      <c r="U580" s="13">
        <v>0</v>
      </c>
      <c r="V580" s="13">
        <v>0</v>
      </c>
      <c r="W580" s="32"/>
      <c r="X580" s="47"/>
      <c r="Y580" s="47"/>
      <c r="Z580" s="47"/>
      <c r="AA580" s="47" t="s">
        <v>243</v>
      </c>
    </row>
    <row r="581" spans="1:27" ht="85.5" hidden="1">
      <c r="A581" s="23">
        <v>438</v>
      </c>
      <c r="B581" s="22">
        <v>3</v>
      </c>
      <c r="C581" s="22" t="s">
        <v>222</v>
      </c>
      <c r="E581" s="36" t="s">
        <v>2658</v>
      </c>
      <c r="F581" s="35" t="s">
        <v>2652</v>
      </c>
      <c r="G581" s="35" t="s">
        <v>46</v>
      </c>
      <c r="H581" s="12">
        <v>0</v>
      </c>
      <c r="I581" s="12">
        <v>0</v>
      </c>
      <c r="J581" s="12">
        <v>0</v>
      </c>
      <c r="K581" s="36"/>
      <c r="L581" s="12">
        <v>0</v>
      </c>
      <c r="M581" s="12">
        <v>0</v>
      </c>
      <c r="N581" s="12">
        <v>0</v>
      </c>
      <c r="O581" s="36"/>
      <c r="P581" s="87">
        <v>0</v>
      </c>
      <c r="Q581" s="87">
        <v>0</v>
      </c>
      <c r="R581" s="87">
        <v>0</v>
      </c>
      <c r="S581" s="21"/>
      <c r="T581" s="13">
        <v>0</v>
      </c>
      <c r="U581" s="13">
        <v>0</v>
      </c>
      <c r="V581" s="13">
        <v>0</v>
      </c>
      <c r="W581" s="32"/>
      <c r="X581" s="47"/>
      <c r="Y581" s="47"/>
      <c r="Z581" s="47"/>
      <c r="AA581" s="47" t="s">
        <v>243</v>
      </c>
    </row>
    <row r="582" spans="1:27" ht="185.25" hidden="1">
      <c r="A582" s="23">
        <v>438</v>
      </c>
      <c r="B582" s="22">
        <v>4</v>
      </c>
      <c r="C582" s="22" t="s">
        <v>224</v>
      </c>
      <c r="E582" s="36" t="s">
        <v>266</v>
      </c>
      <c r="F582" s="35" t="s">
        <v>1594</v>
      </c>
      <c r="G582" s="35" t="s">
        <v>36</v>
      </c>
      <c r="H582" s="12">
        <v>0</v>
      </c>
      <c r="I582" s="12">
        <v>1</v>
      </c>
      <c r="J582" s="12">
        <v>0</v>
      </c>
      <c r="K582" s="36"/>
      <c r="L582" s="12">
        <v>0</v>
      </c>
      <c r="M582" s="12">
        <v>0</v>
      </c>
      <c r="N582" s="12">
        <v>0</v>
      </c>
      <c r="O582" s="79" t="s">
        <v>3659</v>
      </c>
      <c r="P582" s="87">
        <v>0</v>
      </c>
      <c r="Q582" s="87">
        <v>0</v>
      </c>
      <c r="R582" s="87">
        <v>0</v>
      </c>
      <c r="S582" s="21"/>
      <c r="T582" s="13">
        <v>0</v>
      </c>
      <c r="U582" s="13">
        <v>0</v>
      </c>
      <c r="V582" s="13">
        <v>0</v>
      </c>
      <c r="W582" s="32"/>
      <c r="X582" s="47"/>
      <c r="Y582" s="47"/>
      <c r="Z582" s="47"/>
      <c r="AA582" s="47" t="s">
        <v>243</v>
      </c>
    </row>
    <row r="583" spans="1:27" ht="128.25" hidden="1">
      <c r="A583" s="23">
        <v>438</v>
      </c>
      <c r="B583" s="22">
        <v>5</v>
      </c>
      <c r="C583" s="22" t="s">
        <v>227</v>
      </c>
      <c r="D583" s="22" t="s">
        <v>141</v>
      </c>
      <c r="E583" s="31" t="s">
        <v>3334</v>
      </c>
      <c r="F583" s="26" t="s">
        <v>1595</v>
      </c>
      <c r="G583" s="26" t="s">
        <v>37</v>
      </c>
      <c r="H583" s="12">
        <v>0</v>
      </c>
      <c r="I583" s="12">
        <v>0</v>
      </c>
      <c r="J583" s="12">
        <v>0</v>
      </c>
      <c r="K583" s="36"/>
      <c r="L583" s="12">
        <v>0</v>
      </c>
      <c r="M583" s="12">
        <v>0</v>
      </c>
      <c r="N583" s="12">
        <v>0</v>
      </c>
      <c r="O583" s="36"/>
      <c r="P583" s="87">
        <v>1</v>
      </c>
      <c r="Q583" s="87">
        <v>0</v>
      </c>
      <c r="R583" s="87">
        <v>0</v>
      </c>
      <c r="S583" s="21"/>
      <c r="T583" s="13">
        <v>0</v>
      </c>
      <c r="U583" s="13">
        <v>0</v>
      </c>
      <c r="V583" s="13">
        <v>0</v>
      </c>
      <c r="W583" s="32"/>
      <c r="X583" s="47"/>
      <c r="Y583" s="47"/>
      <c r="Z583" s="47"/>
      <c r="AA583" s="47" t="s">
        <v>243</v>
      </c>
    </row>
    <row r="584" spans="1:27" ht="71.25" hidden="1">
      <c r="A584" s="23">
        <v>438</v>
      </c>
      <c r="B584" s="22">
        <v>6</v>
      </c>
      <c r="C584" s="22" t="s">
        <v>227</v>
      </c>
      <c r="D584" s="22" t="s">
        <v>141</v>
      </c>
      <c r="E584" s="61" t="s">
        <v>2660</v>
      </c>
      <c r="F584" s="26" t="s">
        <v>2659</v>
      </c>
      <c r="G584" s="26" t="s">
        <v>46</v>
      </c>
      <c r="H584" s="12">
        <v>0</v>
      </c>
      <c r="I584" s="12">
        <v>0</v>
      </c>
      <c r="J584" s="12">
        <v>0</v>
      </c>
      <c r="K584" s="36"/>
      <c r="L584" s="12">
        <v>0</v>
      </c>
      <c r="M584" s="12">
        <v>0</v>
      </c>
      <c r="N584" s="12">
        <v>0</v>
      </c>
      <c r="O584" s="36"/>
      <c r="P584" s="87">
        <v>0</v>
      </c>
      <c r="Q584" s="87">
        <v>0</v>
      </c>
      <c r="R584" s="87">
        <v>0</v>
      </c>
      <c r="S584" s="21"/>
      <c r="T584" s="13">
        <v>0</v>
      </c>
      <c r="U584" s="13">
        <v>0</v>
      </c>
      <c r="V584" s="13">
        <v>0</v>
      </c>
      <c r="W584" s="32"/>
      <c r="X584" s="47"/>
      <c r="Y584" s="47"/>
      <c r="Z584" s="47"/>
      <c r="AA584" s="47" t="s">
        <v>243</v>
      </c>
    </row>
    <row r="585" spans="1:27" ht="57" hidden="1">
      <c r="A585" s="23">
        <v>438</v>
      </c>
      <c r="B585" s="22">
        <v>7</v>
      </c>
      <c r="C585" s="22" t="s">
        <v>227</v>
      </c>
      <c r="D585" s="22" t="s">
        <v>141</v>
      </c>
      <c r="E585" s="61" t="s">
        <v>2662</v>
      </c>
      <c r="F585" s="26" t="s">
        <v>2661</v>
      </c>
      <c r="G585" s="26" t="s">
        <v>2653</v>
      </c>
      <c r="H585" s="12">
        <v>0</v>
      </c>
      <c r="I585" s="12">
        <v>0</v>
      </c>
      <c r="J585" s="12">
        <v>0</v>
      </c>
      <c r="K585" s="36"/>
      <c r="L585" s="12">
        <v>0</v>
      </c>
      <c r="M585" s="12">
        <v>0</v>
      </c>
      <c r="N585" s="12">
        <v>0</v>
      </c>
      <c r="O585" s="36"/>
      <c r="P585" s="87">
        <v>0</v>
      </c>
      <c r="Q585" s="87">
        <v>0</v>
      </c>
      <c r="R585" s="87">
        <v>0</v>
      </c>
      <c r="S585" s="21"/>
      <c r="T585" s="13">
        <v>0</v>
      </c>
      <c r="U585" s="13">
        <v>0</v>
      </c>
      <c r="V585" s="13">
        <v>0</v>
      </c>
      <c r="W585" s="32"/>
      <c r="X585" s="47"/>
      <c r="Y585" s="47"/>
      <c r="Z585" s="47"/>
      <c r="AA585" s="47" t="s">
        <v>243</v>
      </c>
    </row>
    <row r="586" spans="1:27" ht="99.75" hidden="1">
      <c r="A586" s="23">
        <v>438</v>
      </c>
      <c r="B586" s="22">
        <v>8</v>
      </c>
      <c r="C586" s="22" t="s">
        <v>228</v>
      </c>
      <c r="E586" s="36" t="s">
        <v>267</v>
      </c>
      <c r="F586" s="35" t="s">
        <v>1596</v>
      </c>
      <c r="G586" s="35" t="s">
        <v>38</v>
      </c>
      <c r="H586" s="12">
        <v>0</v>
      </c>
      <c r="I586" s="12">
        <v>0</v>
      </c>
      <c r="J586" s="12">
        <v>0</v>
      </c>
      <c r="K586" s="36"/>
      <c r="L586" s="12">
        <v>0</v>
      </c>
      <c r="M586" s="12">
        <v>0</v>
      </c>
      <c r="N586" s="12">
        <v>0</v>
      </c>
      <c r="O586" s="36"/>
      <c r="P586" s="87">
        <v>0</v>
      </c>
      <c r="Q586" s="87">
        <v>0</v>
      </c>
      <c r="R586" s="87">
        <v>0</v>
      </c>
      <c r="S586" s="21"/>
      <c r="T586" s="13">
        <v>0</v>
      </c>
      <c r="U586" s="13">
        <v>0</v>
      </c>
      <c r="V586" s="13">
        <v>0</v>
      </c>
      <c r="W586" s="32"/>
      <c r="X586" s="47"/>
      <c r="Y586" s="47"/>
      <c r="Z586" s="47"/>
      <c r="AA586" s="47" t="s">
        <v>243</v>
      </c>
    </row>
    <row r="587" spans="1:27" ht="114" hidden="1">
      <c r="A587" s="23">
        <v>438</v>
      </c>
      <c r="B587" s="22">
        <v>9</v>
      </c>
      <c r="C587" s="22" t="s">
        <v>231</v>
      </c>
      <c r="E587" s="36" t="s">
        <v>268</v>
      </c>
      <c r="F587" s="35" t="s">
        <v>1597</v>
      </c>
      <c r="G587" s="35" t="s">
        <v>39</v>
      </c>
      <c r="H587" s="12">
        <v>0</v>
      </c>
      <c r="I587" s="12">
        <v>0</v>
      </c>
      <c r="J587" s="12">
        <v>0</v>
      </c>
      <c r="K587" s="36"/>
      <c r="L587" s="12">
        <v>0</v>
      </c>
      <c r="M587" s="12">
        <v>0</v>
      </c>
      <c r="N587" s="12">
        <v>0</v>
      </c>
      <c r="O587" s="36"/>
      <c r="P587" s="87">
        <v>0</v>
      </c>
      <c r="Q587" s="87">
        <v>0</v>
      </c>
      <c r="R587" s="87">
        <v>0</v>
      </c>
      <c r="S587" s="21"/>
      <c r="T587" s="13">
        <v>0</v>
      </c>
      <c r="U587" s="13">
        <v>0</v>
      </c>
      <c r="V587" s="13">
        <v>0</v>
      </c>
      <c r="W587" s="32"/>
      <c r="X587" s="47"/>
      <c r="Y587" s="47"/>
      <c r="Z587" s="47"/>
      <c r="AA587" s="47" t="s">
        <v>243</v>
      </c>
    </row>
    <row r="588" spans="1:27" ht="128.25" hidden="1">
      <c r="A588" s="23">
        <v>438</v>
      </c>
      <c r="B588" s="22">
        <v>10</v>
      </c>
      <c r="C588" s="22" t="s">
        <v>233</v>
      </c>
      <c r="E588" s="36" t="s">
        <v>269</v>
      </c>
      <c r="F588" s="35" t="s">
        <v>1598</v>
      </c>
      <c r="G588" s="35" t="s">
        <v>40</v>
      </c>
      <c r="H588" s="12">
        <v>0</v>
      </c>
      <c r="I588" s="12">
        <v>0</v>
      </c>
      <c r="J588" s="12">
        <v>0</v>
      </c>
      <c r="K588" s="36"/>
      <c r="L588" s="12">
        <v>0</v>
      </c>
      <c r="M588" s="12">
        <v>0</v>
      </c>
      <c r="N588" s="12">
        <v>0</v>
      </c>
      <c r="O588" s="36"/>
      <c r="P588" s="87">
        <v>0</v>
      </c>
      <c r="Q588" s="87">
        <v>0</v>
      </c>
      <c r="R588" s="87">
        <v>0</v>
      </c>
      <c r="S588" s="21"/>
      <c r="T588" s="13">
        <v>0</v>
      </c>
      <c r="U588" s="13">
        <v>0</v>
      </c>
      <c r="V588" s="13">
        <v>0</v>
      </c>
      <c r="W588" s="32"/>
      <c r="X588" s="47"/>
      <c r="Y588" s="47"/>
      <c r="Z588" s="47"/>
      <c r="AA588" s="47" t="s">
        <v>243</v>
      </c>
    </row>
    <row r="589" spans="1:27" ht="128.25" hidden="1">
      <c r="A589" s="23">
        <v>438</v>
      </c>
      <c r="B589" s="22">
        <v>11</v>
      </c>
      <c r="C589" s="22" t="s">
        <v>237</v>
      </c>
      <c r="E589" s="36" t="s">
        <v>270</v>
      </c>
      <c r="F589" s="35" t="s">
        <v>1599</v>
      </c>
      <c r="G589" s="35" t="s">
        <v>150</v>
      </c>
      <c r="H589" s="12">
        <v>0</v>
      </c>
      <c r="I589" s="12">
        <v>0</v>
      </c>
      <c r="J589" s="12">
        <v>0</v>
      </c>
      <c r="K589" s="36"/>
      <c r="L589" s="12">
        <v>0</v>
      </c>
      <c r="M589" s="12">
        <v>0</v>
      </c>
      <c r="N589" s="12">
        <v>0</v>
      </c>
      <c r="O589" s="36"/>
      <c r="P589" s="87">
        <v>0</v>
      </c>
      <c r="Q589" s="87">
        <v>0</v>
      </c>
      <c r="R589" s="87">
        <v>0</v>
      </c>
      <c r="S589" s="21"/>
      <c r="T589" s="13">
        <v>0</v>
      </c>
      <c r="U589" s="13">
        <v>0</v>
      </c>
      <c r="V589" s="13">
        <v>0</v>
      </c>
      <c r="W589" s="32"/>
      <c r="X589" s="47"/>
      <c r="Y589" s="47"/>
      <c r="Z589" s="47"/>
      <c r="AA589" s="47" t="s">
        <v>243</v>
      </c>
    </row>
    <row r="590" spans="1:27" ht="114" hidden="1">
      <c r="A590" s="23">
        <v>438</v>
      </c>
      <c r="B590" s="22">
        <v>12</v>
      </c>
      <c r="C590" s="22" t="s">
        <v>240</v>
      </c>
      <c r="D590" s="22" t="s">
        <v>141</v>
      </c>
      <c r="E590" s="36" t="s">
        <v>271</v>
      </c>
      <c r="F590" s="35" t="s">
        <v>1600</v>
      </c>
      <c r="G590" s="35" t="s">
        <v>41</v>
      </c>
      <c r="H590" s="12">
        <v>0</v>
      </c>
      <c r="I590" s="12">
        <v>0</v>
      </c>
      <c r="J590" s="12">
        <v>0</v>
      </c>
      <c r="K590" s="36"/>
      <c r="L590" s="12">
        <v>0</v>
      </c>
      <c r="M590" s="12">
        <v>0</v>
      </c>
      <c r="N590" s="12">
        <v>0</v>
      </c>
      <c r="O590" s="36"/>
      <c r="P590" s="87">
        <v>0</v>
      </c>
      <c r="Q590" s="87">
        <v>0</v>
      </c>
      <c r="R590" s="87">
        <v>0</v>
      </c>
      <c r="S590" s="21"/>
      <c r="T590" s="13">
        <v>0</v>
      </c>
      <c r="U590" s="13">
        <v>0</v>
      </c>
      <c r="V590" s="13">
        <v>0</v>
      </c>
      <c r="W590" s="32"/>
      <c r="X590" s="47"/>
      <c r="Y590" s="47"/>
      <c r="Z590" s="47"/>
      <c r="AA590" s="47" t="s">
        <v>243</v>
      </c>
    </row>
    <row r="591" spans="1:27" ht="85.5" hidden="1">
      <c r="A591" s="23">
        <v>438</v>
      </c>
      <c r="B591" s="22">
        <v>13</v>
      </c>
      <c r="C591" s="22" t="s">
        <v>240</v>
      </c>
      <c r="D591" s="22" t="s">
        <v>141</v>
      </c>
      <c r="E591" s="36" t="s">
        <v>2657</v>
      </c>
      <c r="F591" s="35" t="s">
        <v>2656</v>
      </c>
      <c r="G591" s="35" t="s">
        <v>46</v>
      </c>
      <c r="H591" s="12">
        <v>0</v>
      </c>
      <c r="I591" s="12">
        <v>0</v>
      </c>
      <c r="J591" s="12">
        <v>0</v>
      </c>
      <c r="K591" s="36"/>
      <c r="L591" s="12">
        <v>0</v>
      </c>
      <c r="M591" s="12">
        <v>0</v>
      </c>
      <c r="N591" s="12">
        <v>0</v>
      </c>
      <c r="O591" s="36"/>
      <c r="P591" s="87">
        <v>0</v>
      </c>
      <c r="Q591" s="87">
        <v>0</v>
      </c>
      <c r="R591" s="87">
        <v>0</v>
      </c>
      <c r="S591" s="21"/>
      <c r="T591" s="13">
        <v>0</v>
      </c>
      <c r="U591" s="13">
        <v>0</v>
      </c>
      <c r="V591" s="13">
        <v>0</v>
      </c>
      <c r="W591" s="32"/>
      <c r="X591" s="47"/>
      <c r="Y591" s="47"/>
      <c r="Z591" s="47"/>
      <c r="AA591" s="47" t="s">
        <v>243</v>
      </c>
    </row>
    <row r="592" spans="1:27" ht="228" hidden="1">
      <c r="A592" s="23">
        <v>438</v>
      </c>
      <c r="B592" s="22">
        <v>14</v>
      </c>
      <c r="C592" s="22" t="s">
        <v>243</v>
      </c>
      <c r="E592" s="36" t="s">
        <v>3335</v>
      </c>
      <c r="F592" s="35" t="s">
        <v>2655</v>
      </c>
      <c r="G592" s="35" t="s">
        <v>2654</v>
      </c>
      <c r="H592" s="12">
        <v>0</v>
      </c>
      <c r="I592" s="12">
        <v>0</v>
      </c>
      <c r="J592" s="12">
        <v>0</v>
      </c>
      <c r="K592" s="36"/>
      <c r="L592" s="12">
        <v>0</v>
      </c>
      <c r="M592" s="12">
        <v>0</v>
      </c>
      <c r="N592" s="12">
        <v>0</v>
      </c>
      <c r="O592" s="36"/>
      <c r="P592" s="87">
        <v>0</v>
      </c>
      <c r="Q592" s="87">
        <v>0</v>
      </c>
      <c r="R592" s="87">
        <v>0</v>
      </c>
      <c r="S592" s="21"/>
      <c r="T592" s="13">
        <v>0</v>
      </c>
      <c r="U592" s="13">
        <v>0</v>
      </c>
      <c r="V592" s="13">
        <v>0</v>
      </c>
      <c r="W592" s="32"/>
      <c r="X592" s="47"/>
      <c r="Y592" s="47"/>
      <c r="Z592" s="47"/>
      <c r="AA592" s="47" t="s">
        <v>243</v>
      </c>
    </row>
    <row r="593" spans="1:27" ht="99.75" hidden="1">
      <c r="A593" s="23">
        <v>444</v>
      </c>
      <c r="B593" s="22">
        <v>5</v>
      </c>
      <c r="C593" s="22" t="s">
        <v>222</v>
      </c>
      <c r="E593" s="33" t="s">
        <v>492</v>
      </c>
      <c r="F593" s="35" t="s">
        <v>3341</v>
      </c>
      <c r="G593" s="35" t="s">
        <v>1357</v>
      </c>
      <c r="H593" s="12">
        <v>0</v>
      </c>
      <c r="I593" s="12">
        <v>0</v>
      </c>
      <c r="J593" s="12">
        <v>0</v>
      </c>
      <c r="K593" s="36" t="s">
        <v>3627</v>
      </c>
      <c r="L593" s="12">
        <v>0</v>
      </c>
      <c r="M593" s="12">
        <v>0</v>
      </c>
      <c r="N593" s="12">
        <v>0</v>
      </c>
      <c r="O593" s="36"/>
      <c r="P593" s="87">
        <v>0</v>
      </c>
      <c r="Q593" s="87">
        <v>0</v>
      </c>
      <c r="R593" s="87">
        <v>0</v>
      </c>
      <c r="S593" s="21"/>
      <c r="T593" s="13">
        <v>0</v>
      </c>
      <c r="U593" s="13">
        <v>0</v>
      </c>
      <c r="V593" s="13">
        <v>0</v>
      </c>
      <c r="W593" s="32"/>
      <c r="X593" s="47">
        <f t="shared" ref="X593:X623" si="40">_xlfn.STDEV.P(H593,L593,P593,T593)</f>
        <v>0</v>
      </c>
      <c r="Y593" s="47">
        <f t="shared" ref="Y593:Y623" si="41">_xlfn.STDEV.P(I593,M593,Q593,U593)</f>
        <v>0</v>
      </c>
      <c r="Z593" s="47">
        <f t="shared" ref="Z593:Z623" si="42">_xlfn.STDEV.P(J593,N593,R593,V593)</f>
        <v>0</v>
      </c>
      <c r="AA593" s="47">
        <f t="shared" ref="AA593:AA623" si="43">MAX(X593:Z593)</f>
        <v>0</v>
      </c>
    </row>
    <row r="594" spans="1:27" ht="57" hidden="1">
      <c r="A594" s="23">
        <v>444</v>
      </c>
      <c r="B594" s="22">
        <v>14</v>
      </c>
      <c r="C594" s="22" t="s">
        <v>227</v>
      </c>
      <c r="D594" s="22" t="s">
        <v>324</v>
      </c>
      <c r="E594" s="33" t="s">
        <v>494</v>
      </c>
      <c r="F594" s="35" t="s">
        <v>3352</v>
      </c>
      <c r="G594" s="35" t="s">
        <v>46</v>
      </c>
      <c r="H594" s="12">
        <v>0</v>
      </c>
      <c r="I594" s="12">
        <v>0</v>
      </c>
      <c r="J594" s="12">
        <v>0</v>
      </c>
      <c r="K594" s="36" t="s">
        <v>3628</v>
      </c>
      <c r="L594" s="12">
        <v>0</v>
      </c>
      <c r="M594" s="12">
        <v>0</v>
      </c>
      <c r="N594" s="12">
        <v>0</v>
      </c>
      <c r="O594" s="36"/>
      <c r="P594" s="87">
        <v>0</v>
      </c>
      <c r="Q594" s="87">
        <v>0</v>
      </c>
      <c r="R594" s="87">
        <v>0</v>
      </c>
      <c r="S594" s="21"/>
      <c r="T594" s="13">
        <v>0</v>
      </c>
      <c r="U594" s="13">
        <v>0</v>
      </c>
      <c r="V594" s="13">
        <v>0</v>
      </c>
      <c r="W594" s="32"/>
      <c r="X594" s="47">
        <f t="shared" si="40"/>
        <v>0</v>
      </c>
      <c r="Y594" s="47">
        <f t="shared" si="41"/>
        <v>0</v>
      </c>
      <c r="Z594" s="47">
        <f t="shared" si="42"/>
        <v>0</v>
      </c>
      <c r="AA594" s="47">
        <f t="shared" si="43"/>
        <v>0</v>
      </c>
    </row>
    <row r="595" spans="1:27" ht="85.5" hidden="1">
      <c r="A595" s="23">
        <v>444</v>
      </c>
      <c r="B595" s="22">
        <v>22</v>
      </c>
      <c r="C595" s="22" t="s">
        <v>233</v>
      </c>
      <c r="D595" s="22" t="s">
        <v>239</v>
      </c>
      <c r="E595" s="36" t="s">
        <v>3359</v>
      </c>
      <c r="F595" s="35" t="s">
        <v>3360</v>
      </c>
      <c r="G595" s="35" t="s">
        <v>500</v>
      </c>
      <c r="H595" s="12">
        <v>0</v>
      </c>
      <c r="I595" s="12">
        <v>0</v>
      </c>
      <c r="J595" s="12">
        <v>0</v>
      </c>
      <c r="K595" s="36" t="s">
        <v>3629</v>
      </c>
      <c r="L595" s="12">
        <v>0</v>
      </c>
      <c r="M595" s="12">
        <v>0</v>
      </c>
      <c r="N595" s="12">
        <v>0</v>
      </c>
      <c r="O595" s="36"/>
      <c r="P595" s="87">
        <v>0</v>
      </c>
      <c r="Q595" s="87">
        <v>0</v>
      </c>
      <c r="R595" s="87">
        <v>0</v>
      </c>
      <c r="S595" s="21"/>
      <c r="T595" s="13">
        <v>0</v>
      </c>
      <c r="U595" s="13">
        <v>0</v>
      </c>
      <c r="V595" s="13">
        <v>0</v>
      </c>
      <c r="W595" s="32"/>
      <c r="X595" s="47">
        <f t="shared" si="40"/>
        <v>0</v>
      </c>
      <c r="Y595" s="47">
        <f t="shared" si="41"/>
        <v>0</v>
      </c>
      <c r="Z595" s="47">
        <f t="shared" si="42"/>
        <v>0</v>
      </c>
      <c r="AA595" s="47">
        <f t="shared" si="43"/>
        <v>0</v>
      </c>
    </row>
    <row r="596" spans="1:27" ht="42.75" hidden="1">
      <c r="A596" s="23">
        <v>444</v>
      </c>
      <c r="B596" s="22">
        <v>1</v>
      </c>
      <c r="C596" s="22" t="s">
        <v>221</v>
      </c>
      <c r="E596" s="36" t="s">
        <v>277</v>
      </c>
      <c r="F596" s="35" t="s">
        <v>3336</v>
      </c>
      <c r="G596" s="35" t="s">
        <v>194</v>
      </c>
      <c r="H596" s="12">
        <v>0</v>
      </c>
      <c r="I596" s="12">
        <v>0</v>
      </c>
      <c r="J596" s="12">
        <v>0</v>
      </c>
      <c r="K596" s="36"/>
      <c r="L596" s="12">
        <v>0</v>
      </c>
      <c r="M596" s="12">
        <v>0</v>
      </c>
      <c r="N596" s="12">
        <v>0</v>
      </c>
      <c r="O596" s="36"/>
      <c r="P596" s="87">
        <v>0</v>
      </c>
      <c r="Q596" s="87">
        <v>0</v>
      </c>
      <c r="R596" s="87">
        <v>0</v>
      </c>
      <c r="S596" s="21"/>
      <c r="T596" s="13">
        <v>0</v>
      </c>
      <c r="U596" s="13">
        <v>0</v>
      </c>
      <c r="V596" s="13">
        <v>0</v>
      </c>
      <c r="W596" s="32"/>
      <c r="X596" s="47">
        <f t="shared" si="40"/>
        <v>0</v>
      </c>
      <c r="Y596" s="47">
        <f t="shared" si="41"/>
        <v>0</v>
      </c>
      <c r="Z596" s="47">
        <f t="shared" si="42"/>
        <v>0</v>
      </c>
      <c r="AA596" s="47">
        <f t="shared" si="43"/>
        <v>0</v>
      </c>
    </row>
    <row r="597" spans="1:27" ht="42.75" hidden="1">
      <c r="A597" s="23">
        <v>444</v>
      </c>
      <c r="B597" s="22">
        <v>2</v>
      </c>
      <c r="C597" s="22" t="s">
        <v>221</v>
      </c>
      <c r="E597" s="36" t="s">
        <v>491</v>
      </c>
      <c r="F597" s="35" t="s">
        <v>3337</v>
      </c>
      <c r="G597" s="35" t="s">
        <v>185</v>
      </c>
      <c r="H597" s="12">
        <v>0</v>
      </c>
      <c r="I597" s="12">
        <v>0</v>
      </c>
      <c r="J597" s="12">
        <v>0</v>
      </c>
      <c r="K597" s="36"/>
      <c r="L597" s="12">
        <v>0</v>
      </c>
      <c r="M597" s="12">
        <v>0</v>
      </c>
      <c r="N597" s="12">
        <v>0</v>
      </c>
      <c r="O597" s="36"/>
      <c r="P597" s="87">
        <v>0</v>
      </c>
      <c r="Q597" s="87">
        <v>0</v>
      </c>
      <c r="R597" s="87">
        <v>0</v>
      </c>
      <c r="S597" s="21"/>
      <c r="T597" s="13">
        <v>0</v>
      </c>
      <c r="U597" s="13">
        <v>0</v>
      </c>
      <c r="V597" s="1">
        <v>0</v>
      </c>
      <c r="W597" s="82" t="s">
        <v>3684</v>
      </c>
      <c r="X597" s="47">
        <f t="shared" si="40"/>
        <v>0</v>
      </c>
      <c r="Y597" s="47">
        <f t="shared" si="41"/>
        <v>0</v>
      </c>
      <c r="Z597" s="47">
        <f t="shared" si="42"/>
        <v>0</v>
      </c>
      <c r="AA597" s="47">
        <f t="shared" si="43"/>
        <v>0</v>
      </c>
    </row>
    <row r="598" spans="1:27" ht="71.25" hidden="1">
      <c r="A598" s="23">
        <v>444</v>
      </c>
      <c r="B598" s="22">
        <v>3</v>
      </c>
      <c r="C598" s="22" t="s">
        <v>221</v>
      </c>
      <c r="D598" s="22" t="s">
        <v>238</v>
      </c>
      <c r="E598" s="36" t="s">
        <v>3338</v>
      </c>
      <c r="F598" s="35" t="s">
        <v>1804</v>
      </c>
      <c r="G598" s="35" t="s">
        <v>186</v>
      </c>
      <c r="H598" s="12">
        <v>0</v>
      </c>
      <c r="I598" s="12">
        <v>0</v>
      </c>
      <c r="J598" s="12">
        <v>0</v>
      </c>
      <c r="K598" s="36"/>
      <c r="L598" s="12">
        <v>0</v>
      </c>
      <c r="M598" s="12">
        <v>0</v>
      </c>
      <c r="N598" s="12">
        <v>0</v>
      </c>
      <c r="O598" s="36"/>
      <c r="P598" s="87">
        <v>0</v>
      </c>
      <c r="Q598" s="87">
        <v>0</v>
      </c>
      <c r="R598" s="87">
        <v>0</v>
      </c>
      <c r="S598" s="21"/>
      <c r="T598" s="13">
        <v>0</v>
      </c>
      <c r="U598" s="13">
        <v>0</v>
      </c>
      <c r="V598" s="13">
        <v>0</v>
      </c>
      <c r="W598" s="32"/>
      <c r="X598" s="47">
        <f t="shared" si="40"/>
        <v>0</v>
      </c>
      <c r="Y598" s="47">
        <f t="shared" si="41"/>
        <v>0</v>
      </c>
      <c r="Z598" s="47">
        <f t="shared" si="42"/>
        <v>0</v>
      </c>
      <c r="AA598" s="47">
        <f t="shared" si="43"/>
        <v>0</v>
      </c>
    </row>
    <row r="599" spans="1:27" ht="57" hidden="1">
      <c r="A599" s="23">
        <v>444</v>
      </c>
      <c r="B599" s="22">
        <v>4</v>
      </c>
      <c r="C599" s="22" t="s">
        <v>221</v>
      </c>
      <c r="D599" s="22" t="s">
        <v>324</v>
      </c>
      <c r="E599" s="36" t="s">
        <v>3340</v>
      </c>
      <c r="F599" s="35" t="s">
        <v>3339</v>
      </c>
      <c r="G599" s="35" t="s">
        <v>195</v>
      </c>
      <c r="H599" s="12">
        <v>0</v>
      </c>
      <c r="I599" s="12">
        <v>0</v>
      </c>
      <c r="J599" s="12">
        <v>0</v>
      </c>
      <c r="K599" s="36"/>
      <c r="L599" s="12">
        <v>0</v>
      </c>
      <c r="M599" s="12">
        <v>0</v>
      </c>
      <c r="N599" s="12">
        <v>0</v>
      </c>
      <c r="O599" s="36"/>
      <c r="P599" s="87">
        <v>0</v>
      </c>
      <c r="Q599" s="87">
        <v>0</v>
      </c>
      <c r="R599" s="87">
        <v>0</v>
      </c>
      <c r="S599" s="21"/>
      <c r="T599" s="13">
        <v>0</v>
      </c>
      <c r="U599" s="13">
        <v>0</v>
      </c>
      <c r="V599" s="13">
        <v>0</v>
      </c>
      <c r="W599" s="32"/>
      <c r="X599" s="47">
        <f t="shared" si="40"/>
        <v>0</v>
      </c>
      <c r="Y599" s="47">
        <f t="shared" si="41"/>
        <v>0</v>
      </c>
      <c r="Z599" s="47">
        <f t="shared" si="42"/>
        <v>0</v>
      </c>
      <c r="AA599" s="47">
        <f t="shared" si="43"/>
        <v>0</v>
      </c>
    </row>
    <row r="600" spans="1:27" ht="71.25" hidden="1">
      <c r="A600" s="23">
        <v>444</v>
      </c>
      <c r="B600" s="22">
        <v>6</v>
      </c>
      <c r="C600" s="22" t="s">
        <v>222</v>
      </c>
      <c r="D600" s="22" t="s">
        <v>141</v>
      </c>
      <c r="E600" s="36" t="s">
        <v>3343</v>
      </c>
      <c r="F600" s="35" t="s">
        <v>3342</v>
      </c>
      <c r="G600" s="35" t="s">
        <v>196</v>
      </c>
      <c r="H600" s="12">
        <v>0</v>
      </c>
      <c r="I600" s="12">
        <v>0</v>
      </c>
      <c r="J600" s="12">
        <v>0</v>
      </c>
      <c r="K600" s="36"/>
      <c r="L600" s="12">
        <v>0</v>
      </c>
      <c r="M600" s="12">
        <v>0</v>
      </c>
      <c r="N600" s="12">
        <v>0</v>
      </c>
      <c r="O600" s="36"/>
      <c r="P600" s="87">
        <v>0</v>
      </c>
      <c r="Q600" s="87">
        <v>0</v>
      </c>
      <c r="R600" s="87">
        <v>0</v>
      </c>
      <c r="S600" s="21"/>
      <c r="T600" s="13">
        <v>0</v>
      </c>
      <c r="U600" s="13">
        <v>0</v>
      </c>
      <c r="V600" s="13">
        <v>0</v>
      </c>
      <c r="W600" s="32"/>
      <c r="X600" s="47">
        <f t="shared" si="40"/>
        <v>0</v>
      </c>
      <c r="Y600" s="47">
        <f t="shared" si="41"/>
        <v>0</v>
      </c>
      <c r="Z600" s="47">
        <f t="shared" si="42"/>
        <v>0</v>
      </c>
      <c r="AA600" s="47">
        <f t="shared" si="43"/>
        <v>0</v>
      </c>
    </row>
    <row r="601" spans="1:27" ht="71.25" hidden="1">
      <c r="A601" s="23">
        <v>444</v>
      </c>
      <c r="B601" s="22">
        <v>7</v>
      </c>
      <c r="C601" s="22" t="s">
        <v>222</v>
      </c>
      <c r="D601" s="22" t="s">
        <v>239</v>
      </c>
      <c r="E601" s="36" t="s">
        <v>3344</v>
      </c>
      <c r="F601" s="35" t="s">
        <v>2544</v>
      </c>
      <c r="G601" s="35" t="s">
        <v>1358</v>
      </c>
      <c r="H601" s="12">
        <v>0</v>
      </c>
      <c r="I601" s="12">
        <v>0</v>
      </c>
      <c r="J601" s="12">
        <v>0</v>
      </c>
      <c r="K601" s="36"/>
      <c r="L601" s="12">
        <v>0</v>
      </c>
      <c r="M601" s="12">
        <v>0</v>
      </c>
      <c r="N601" s="12">
        <v>0</v>
      </c>
      <c r="O601" s="36"/>
      <c r="P601" s="87">
        <v>0</v>
      </c>
      <c r="Q601" s="87">
        <v>0</v>
      </c>
      <c r="R601" s="87">
        <v>0</v>
      </c>
      <c r="S601" s="21"/>
      <c r="T601" s="13">
        <v>0</v>
      </c>
      <c r="U601" s="13">
        <v>0</v>
      </c>
      <c r="V601" s="13">
        <v>0</v>
      </c>
      <c r="W601" s="32"/>
      <c r="X601" s="47">
        <f t="shared" si="40"/>
        <v>0</v>
      </c>
      <c r="Y601" s="47">
        <f t="shared" si="41"/>
        <v>0</v>
      </c>
      <c r="Z601" s="47">
        <f t="shared" si="42"/>
        <v>0</v>
      </c>
      <c r="AA601" s="47">
        <f t="shared" si="43"/>
        <v>0</v>
      </c>
    </row>
    <row r="602" spans="1:27" ht="57" hidden="1">
      <c r="A602" s="23">
        <v>444</v>
      </c>
      <c r="B602" s="22">
        <v>8</v>
      </c>
      <c r="C602" s="22" t="s">
        <v>222</v>
      </c>
      <c r="D602" s="22" t="s">
        <v>141</v>
      </c>
      <c r="E602" s="36" t="s">
        <v>3345</v>
      </c>
      <c r="F602" s="35" t="s">
        <v>3346</v>
      </c>
      <c r="G602" s="35" t="s">
        <v>197</v>
      </c>
      <c r="H602" s="12">
        <v>0</v>
      </c>
      <c r="I602" s="12">
        <v>0</v>
      </c>
      <c r="J602" s="12">
        <v>0</v>
      </c>
      <c r="K602" s="36"/>
      <c r="L602" s="12">
        <v>0</v>
      </c>
      <c r="M602" s="12">
        <v>0</v>
      </c>
      <c r="N602" s="12">
        <v>0</v>
      </c>
      <c r="O602" s="36"/>
      <c r="P602" s="87">
        <v>0</v>
      </c>
      <c r="Q602" s="87">
        <v>0</v>
      </c>
      <c r="R602" s="87">
        <v>0</v>
      </c>
      <c r="S602" s="21"/>
      <c r="T602" s="1">
        <v>0</v>
      </c>
      <c r="U602" s="13">
        <v>0</v>
      </c>
      <c r="V602" s="13">
        <v>0</v>
      </c>
      <c r="W602" s="82" t="s">
        <v>3688</v>
      </c>
      <c r="X602" s="47">
        <f t="shared" si="40"/>
        <v>0</v>
      </c>
      <c r="Y602" s="47">
        <f t="shared" si="41"/>
        <v>0</v>
      </c>
      <c r="Z602" s="47">
        <f t="shared" si="42"/>
        <v>0</v>
      </c>
      <c r="AA602" s="47">
        <f t="shared" si="43"/>
        <v>0</v>
      </c>
    </row>
    <row r="603" spans="1:27" ht="71.25" hidden="1">
      <c r="A603" s="23">
        <v>444</v>
      </c>
      <c r="B603" s="22">
        <v>9</v>
      </c>
      <c r="C603" s="22" t="s">
        <v>222</v>
      </c>
      <c r="D603" s="22" t="s">
        <v>324</v>
      </c>
      <c r="E603" s="36" t="s">
        <v>3347</v>
      </c>
      <c r="F603" s="35" t="s">
        <v>3348</v>
      </c>
      <c r="G603" s="35" t="s">
        <v>198</v>
      </c>
      <c r="H603" s="12">
        <v>0</v>
      </c>
      <c r="I603" s="12">
        <v>0</v>
      </c>
      <c r="J603" s="12">
        <v>0</v>
      </c>
      <c r="K603" s="36"/>
      <c r="L603" s="12">
        <v>0</v>
      </c>
      <c r="M603" s="12">
        <v>0</v>
      </c>
      <c r="N603" s="12">
        <v>0</v>
      </c>
      <c r="O603" s="36"/>
      <c r="P603" s="87">
        <v>0</v>
      </c>
      <c r="Q603" s="87">
        <v>0</v>
      </c>
      <c r="R603" s="87">
        <v>0</v>
      </c>
      <c r="S603" s="21"/>
      <c r="T603" s="13">
        <v>0</v>
      </c>
      <c r="U603" s="13">
        <v>0</v>
      </c>
      <c r="V603" s="13">
        <v>0</v>
      </c>
      <c r="W603" s="32"/>
      <c r="X603" s="47">
        <f t="shared" si="40"/>
        <v>0</v>
      </c>
      <c r="Y603" s="47">
        <f t="shared" si="41"/>
        <v>0</v>
      </c>
      <c r="Z603" s="47">
        <f t="shared" si="42"/>
        <v>0</v>
      </c>
      <c r="AA603" s="47">
        <f t="shared" si="43"/>
        <v>0</v>
      </c>
    </row>
    <row r="604" spans="1:27" ht="85.5" hidden="1">
      <c r="A604" s="23">
        <v>444</v>
      </c>
      <c r="B604" s="22">
        <v>10</v>
      </c>
      <c r="C604" s="22" t="s">
        <v>224</v>
      </c>
      <c r="E604" s="36" t="s">
        <v>3349</v>
      </c>
      <c r="F604" s="35" t="s">
        <v>1805</v>
      </c>
      <c r="G604" s="35" t="s">
        <v>110</v>
      </c>
      <c r="H604" s="12">
        <v>0</v>
      </c>
      <c r="I604" s="12">
        <v>0</v>
      </c>
      <c r="J604" s="12">
        <v>0</v>
      </c>
      <c r="K604" s="36" t="s">
        <v>3694</v>
      </c>
      <c r="L604" s="12">
        <v>0</v>
      </c>
      <c r="M604" s="12">
        <v>0</v>
      </c>
      <c r="N604" s="12">
        <v>0</v>
      </c>
      <c r="O604" s="36"/>
      <c r="P604" s="87">
        <v>0</v>
      </c>
      <c r="Q604" s="87">
        <v>0</v>
      </c>
      <c r="R604" s="87">
        <v>0</v>
      </c>
      <c r="S604" s="21"/>
      <c r="T604" s="13">
        <v>0</v>
      </c>
      <c r="U604" s="13">
        <v>0</v>
      </c>
      <c r="V604" s="13">
        <v>0</v>
      </c>
      <c r="W604" s="32"/>
      <c r="X604" s="47">
        <f t="shared" si="40"/>
        <v>0</v>
      </c>
      <c r="Y604" s="47">
        <f t="shared" si="41"/>
        <v>0</v>
      </c>
      <c r="Z604" s="47">
        <f t="shared" si="42"/>
        <v>0</v>
      </c>
      <c r="AA604" s="47">
        <f t="shared" si="43"/>
        <v>0</v>
      </c>
    </row>
    <row r="605" spans="1:27" ht="71.25" hidden="1">
      <c r="A605" s="23">
        <v>444</v>
      </c>
      <c r="B605" s="22">
        <v>11</v>
      </c>
      <c r="C605" s="22" t="s">
        <v>227</v>
      </c>
      <c r="D605" s="22" t="s">
        <v>239</v>
      </c>
      <c r="E605" s="36" t="s">
        <v>3350</v>
      </c>
      <c r="F605" s="35" t="s">
        <v>1806</v>
      </c>
      <c r="G605" s="35" t="s">
        <v>111</v>
      </c>
      <c r="H605" s="12">
        <v>0</v>
      </c>
      <c r="I605" s="12">
        <v>0</v>
      </c>
      <c r="J605" s="12">
        <v>0</v>
      </c>
      <c r="K605" s="36"/>
      <c r="L605" s="12">
        <v>0</v>
      </c>
      <c r="M605" s="12">
        <v>0</v>
      </c>
      <c r="N605" s="12">
        <v>0</v>
      </c>
      <c r="O605" s="36"/>
      <c r="P605" s="87">
        <v>0</v>
      </c>
      <c r="Q605" s="87">
        <v>0</v>
      </c>
      <c r="R605" s="87">
        <v>0</v>
      </c>
      <c r="S605" s="21"/>
      <c r="T605" s="13">
        <v>0</v>
      </c>
      <c r="U605" s="13">
        <v>0</v>
      </c>
      <c r="V605" s="13">
        <v>0</v>
      </c>
      <c r="W605" s="32"/>
      <c r="X605" s="47">
        <f t="shared" si="40"/>
        <v>0</v>
      </c>
      <c r="Y605" s="47">
        <f t="shared" si="41"/>
        <v>0</v>
      </c>
      <c r="Z605" s="47">
        <f t="shared" si="42"/>
        <v>0</v>
      </c>
      <c r="AA605" s="47">
        <f t="shared" si="43"/>
        <v>0</v>
      </c>
    </row>
    <row r="606" spans="1:27" ht="85.5" hidden="1">
      <c r="A606" s="23">
        <v>444</v>
      </c>
      <c r="B606" s="22">
        <v>12</v>
      </c>
      <c r="C606" s="22" t="s">
        <v>227</v>
      </c>
      <c r="D606" s="22" t="s">
        <v>141</v>
      </c>
      <c r="E606" s="36" t="s">
        <v>3351</v>
      </c>
      <c r="F606" s="35" t="s">
        <v>1807</v>
      </c>
      <c r="G606" s="35" t="s">
        <v>112</v>
      </c>
      <c r="H606" s="12">
        <v>0</v>
      </c>
      <c r="I606" s="12">
        <v>0</v>
      </c>
      <c r="J606" s="12">
        <v>0</v>
      </c>
      <c r="K606" s="36"/>
      <c r="L606" s="12">
        <v>0</v>
      </c>
      <c r="M606" s="12">
        <v>0</v>
      </c>
      <c r="N606" s="12">
        <v>0</v>
      </c>
      <c r="O606" s="36"/>
      <c r="P606" s="87">
        <v>0</v>
      </c>
      <c r="Q606" s="87">
        <v>0</v>
      </c>
      <c r="R606" s="87">
        <v>0</v>
      </c>
      <c r="S606" s="21"/>
      <c r="T606" s="13">
        <v>0</v>
      </c>
      <c r="U606" s="13">
        <v>0</v>
      </c>
      <c r="V606" s="1">
        <v>0</v>
      </c>
      <c r="W606" s="82" t="s">
        <v>3686</v>
      </c>
      <c r="X606" s="47">
        <f t="shared" si="40"/>
        <v>0</v>
      </c>
      <c r="Y606" s="47">
        <f t="shared" si="41"/>
        <v>0</v>
      </c>
      <c r="Z606" s="47">
        <f t="shared" si="42"/>
        <v>0</v>
      </c>
      <c r="AA606" s="47">
        <f t="shared" si="43"/>
        <v>0</v>
      </c>
    </row>
    <row r="607" spans="1:27" ht="57" hidden="1">
      <c r="A607" s="23">
        <v>444</v>
      </c>
      <c r="B607" s="22">
        <v>13</v>
      </c>
      <c r="C607" s="22" t="s">
        <v>227</v>
      </c>
      <c r="D607" s="22" t="s">
        <v>141</v>
      </c>
      <c r="E607" s="36" t="s">
        <v>493</v>
      </c>
      <c r="F607" s="35" t="s">
        <v>1808</v>
      </c>
      <c r="G607" s="35" t="s">
        <v>113</v>
      </c>
      <c r="H607" s="12">
        <v>0</v>
      </c>
      <c r="I607" s="12">
        <v>0</v>
      </c>
      <c r="J607" s="12">
        <v>0</v>
      </c>
      <c r="K607" s="36"/>
      <c r="L607" s="12">
        <v>0</v>
      </c>
      <c r="M607" s="12">
        <v>0</v>
      </c>
      <c r="N607" s="12">
        <v>0</v>
      </c>
      <c r="O607" s="36"/>
      <c r="P607" s="87">
        <v>0</v>
      </c>
      <c r="Q607" s="87">
        <v>0</v>
      </c>
      <c r="R607" s="87">
        <v>0</v>
      </c>
      <c r="S607" s="21"/>
      <c r="T607" s="13">
        <v>0</v>
      </c>
      <c r="U607" s="13">
        <v>0</v>
      </c>
      <c r="V607" s="13">
        <v>0</v>
      </c>
      <c r="W607" s="32"/>
      <c r="X607" s="47">
        <f t="shared" si="40"/>
        <v>0</v>
      </c>
      <c r="Y607" s="47">
        <f t="shared" si="41"/>
        <v>0</v>
      </c>
      <c r="Z607" s="47">
        <f t="shared" si="42"/>
        <v>0</v>
      </c>
      <c r="AA607" s="47">
        <f t="shared" si="43"/>
        <v>0</v>
      </c>
    </row>
    <row r="608" spans="1:27" ht="71.25" hidden="1">
      <c r="A608" s="23">
        <v>444</v>
      </c>
      <c r="B608" s="22">
        <v>15</v>
      </c>
      <c r="C608" s="22" t="s">
        <v>227</v>
      </c>
      <c r="D608" s="22" t="s">
        <v>238</v>
      </c>
      <c r="E608" s="36" t="s">
        <v>495</v>
      </c>
      <c r="F608" s="35" t="s">
        <v>1809</v>
      </c>
      <c r="G608" s="35" t="s">
        <v>199</v>
      </c>
      <c r="H608" s="12">
        <v>0</v>
      </c>
      <c r="I608" s="12">
        <v>0</v>
      </c>
      <c r="J608" s="12">
        <v>0</v>
      </c>
      <c r="K608" s="36"/>
      <c r="L608" s="12">
        <v>0</v>
      </c>
      <c r="M608" s="12">
        <v>0</v>
      </c>
      <c r="N608" s="12">
        <v>0</v>
      </c>
      <c r="O608" s="36"/>
      <c r="P608" s="87">
        <v>0</v>
      </c>
      <c r="Q608" s="87">
        <v>0</v>
      </c>
      <c r="R608" s="87">
        <v>0</v>
      </c>
      <c r="S608" s="21"/>
      <c r="T608" s="13">
        <v>0</v>
      </c>
      <c r="U608" s="13">
        <v>0</v>
      </c>
      <c r="V608" s="13">
        <v>0</v>
      </c>
      <c r="W608" s="32"/>
      <c r="X608" s="47">
        <f t="shared" si="40"/>
        <v>0</v>
      </c>
      <c r="Y608" s="47">
        <f t="shared" si="41"/>
        <v>0</v>
      </c>
      <c r="Z608" s="47">
        <f t="shared" si="42"/>
        <v>0</v>
      </c>
      <c r="AA608" s="47">
        <f t="shared" si="43"/>
        <v>0</v>
      </c>
    </row>
    <row r="609" spans="1:27" ht="71.25" hidden="1">
      <c r="A609" s="23">
        <v>444</v>
      </c>
      <c r="B609" s="22">
        <v>16</v>
      </c>
      <c r="C609" s="22" t="s">
        <v>228</v>
      </c>
      <c r="D609" s="22" t="s">
        <v>239</v>
      </c>
      <c r="E609" s="33" t="s">
        <v>3353</v>
      </c>
      <c r="F609" s="35" t="s">
        <v>3354</v>
      </c>
      <c r="G609" s="35" t="s">
        <v>114</v>
      </c>
      <c r="H609" s="12">
        <v>0</v>
      </c>
      <c r="I609" s="12">
        <v>0</v>
      </c>
      <c r="J609" s="12">
        <v>0</v>
      </c>
      <c r="K609" s="36"/>
      <c r="L609" s="12">
        <v>0</v>
      </c>
      <c r="M609" s="12">
        <v>0</v>
      </c>
      <c r="N609" s="12">
        <v>0</v>
      </c>
      <c r="O609" s="36"/>
      <c r="P609" s="87">
        <v>0</v>
      </c>
      <c r="Q609" s="87">
        <v>0</v>
      </c>
      <c r="R609" s="87">
        <v>0</v>
      </c>
      <c r="S609" s="21"/>
      <c r="T609" s="13">
        <v>0</v>
      </c>
      <c r="U609" s="13">
        <v>0</v>
      </c>
      <c r="V609" s="13">
        <v>0</v>
      </c>
      <c r="W609" s="32"/>
      <c r="X609" s="47">
        <f t="shared" si="40"/>
        <v>0</v>
      </c>
      <c r="Y609" s="47">
        <f t="shared" si="41"/>
        <v>0</v>
      </c>
      <c r="Z609" s="47">
        <f t="shared" si="42"/>
        <v>0</v>
      </c>
      <c r="AA609" s="47">
        <f t="shared" si="43"/>
        <v>0</v>
      </c>
    </row>
    <row r="610" spans="1:27" ht="57" hidden="1">
      <c r="A610" s="23">
        <v>444</v>
      </c>
      <c r="B610" s="22">
        <v>17</v>
      </c>
      <c r="C610" s="22" t="s">
        <v>228</v>
      </c>
      <c r="E610" s="36" t="s">
        <v>496</v>
      </c>
      <c r="F610" s="35" t="s">
        <v>1810</v>
      </c>
      <c r="G610" s="35" t="s">
        <v>115</v>
      </c>
      <c r="H610" s="12">
        <v>0</v>
      </c>
      <c r="I610" s="12">
        <v>0</v>
      </c>
      <c r="J610" s="12">
        <v>0</v>
      </c>
      <c r="K610" s="36"/>
      <c r="L610" s="12">
        <v>0</v>
      </c>
      <c r="M610" s="12">
        <v>0</v>
      </c>
      <c r="N610" s="12">
        <v>0</v>
      </c>
      <c r="O610" s="36"/>
      <c r="P610" s="87">
        <v>0</v>
      </c>
      <c r="Q610" s="87">
        <v>0</v>
      </c>
      <c r="R610" s="87">
        <v>0</v>
      </c>
      <c r="S610" s="21"/>
      <c r="T610" s="13">
        <v>0</v>
      </c>
      <c r="U610" s="13">
        <v>0</v>
      </c>
      <c r="V610" s="13">
        <v>0</v>
      </c>
      <c r="W610" s="32"/>
      <c r="X610" s="47">
        <f t="shared" si="40"/>
        <v>0</v>
      </c>
      <c r="Y610" s="47">
        <f t="shared" si="41"/>
        <v>0</v>
      </c>
      <c r="Z610" s="47">
        <f t="shared" si="42"/>
        <v>0</v>
      </c>
      <c r="AA610" s="47">
        <f t="shared" si="43"/>
        <v>0</v>
      </c>
    </row>
    <row r="611" spans="1:27" ht="128.25" hidden="1">
      <c r="A611" s="23">
        <v>444</v>
      </c>
      <c r="B611" s="22">
        <v>18</v>
      </c>
      <c r="C611" s="22" t="s">
        <v>228</v>
      </c>
      <c r="D611" s="22" t="s">
        <v>324</v>
      </c>
      <c r="E611" s="36" t="s">
        <v>3355</v>
      </c>
      <c r="F611" s="35" t="s">
        <v>3356</v>
      </c>
      <c r="G611" s="35" t="s">
        <v>116</v>
      </c>
      <c r="H611" s="12">
        <v>0</v>
      </c>
      <c r="I611" s="12">
        <v>0</v>
      </c>
      <c r="J611" s="12">
        <v>0</v>
      </c>
      <c r="K611" s="36"/>
      <c r="L611" s="12">
        <v>0</v>
      </c>
      <c r="M611" s="12">
        <v>0</v>
      </c>
      <c r="N611" s="12">
        <v>0</v>
      </c>
      <c r="O611" s="36"/>
      <c r="P611" s="87">
        <v>0</v>
      </c>
      <c r="Q611" s="87">
        <v>0</v>
      </c>
      <c r="R611" s="87">
        <v>0</v>
      </c>
      <c r="S611" s="21"/>
      <c r="T611" s="13">
        <v>0</v>
      </c>
      <c r="U611" s="13">
        <v>0</v>
      </c>
      <c r="V611" s="13">
        <v>0</v>
      </c>
      <c r="W611" s="32"/>
      <c r="X611" s="47">
        <f t="shared" si="40"/>
        <v>0</v>
      </c>
      <c r="Y611" s="47">
        <f t="shared" si="41"/>
        <v>0</v>
      </c>
      <c r="Z611" s="47">
        <f t="shared" si="42"/>
        <v>0</v>
      </c>
      <c r="AA611" s="47">
        <f t="shared" si="43"/>
        <v>0</v>
      </c>
    </row>
    <row r="612" spans="1:27" ht="57" hidden="1">
      <c r="A612" s="23">
        <v>444</v>
      </c>
      <c r="B612" s="22">
        <v>19</v>
      </c>
      <c r="C612" s="22" t="s">
        <v>231</v>
      </c>
      <c r="D612" s="22" t="s">
        <v>141</v>
      </c>
      <c r="E612" s="36" t="s">
        <v>497</v>
      </c>
      <c r="F612" s="35" t="s">
        <v>1811</v>
      </c>
      <c r="G612" s="35" t="s">
        <v>46</v>
      </c>
      <c r="H612" s="12">
        <v>0</v>
      </c>
      <c r="I612" s="12">
        <v>0</v>
      </c>
      <c r="J612" s="12">
        <v>0</v>
      </c>
      <c r="K612" s="36"/>
      <c r="L612" s="12">
        <v>0</v>
      </c>
      <c r="M612" s="12">
        <v>0</v>
      </c>
      <c r="N612" s="12">
        <v>0</v>
      </c>
      <c r="O612" s="36"/>
      <c r="P612" s="87">
        <v>0</v>
      </c>
      <c r="Q612" s="87">
        <v>0</v>
      </c>
      <c r="R612" s="87">
        <v>0</v>
      </c>
      <c r="S612" s="21"/>
      <c r="T612" s="13">
        <v>0</v>
      </c>
      <c r="U612" s="13">
        <v>0</v>
      </c>
      <c r="V612" s="13">
        <v>0</v>
      </c>
      <c r="W612" s="32"/>
      <c r="X612" s="47">
        <f t="shared" si="40"/>
        <v>0</v>
      </c>
      <c r="Y612" s="47">
        <f t="shared" si="41"/>
        <v>0</v>
      </c>
      <c r="Z612" s="47">
        <f t="shared" si="42"/>
        <v>0</v>
      </c>
      <c r="AA612" s="47">
        <f t="shared" si="43"/>
        <v>0</v>
      </c>
    </row>
    <row r="613" spans="1:27" ht="128.25" hidden="1">
      <c r="A613" s="23">
        <v>444</v>
      </c>
      <c r="B613" s="22">
        <v>20</v>
      </c>
      <c r="C613" s="22" t="s">
        <v>231</v>
      </c>
      <c r="E613" s="36" t="s">
        <v>498</v>
      </c>
      <c r="F613" s="35" t="s">
        <v>3357</v>
      </c>
      <c r="G613" s="35" t="s">
        <v>499</v>
      </c>
      <c r="H613" s="12">
        <v>0</v>
      </c>
      <c r="I613" s="12">
        <v>0</v>
      </c>
      <c r="J613" s="12">
        <v>0</v>
      </c>
      <c r="K613" s="36"/>
      <c r="L613" s="12">
        <v>0</v>
      </c>
      <c r="M613" s="12">
        <v>0</v>
      </c>
      <c r="N613" s="12">
        <v>0</v>
      </c>
      <c r="O613" s="36"/>
      <c r="P613" s="87">
        <v>0</v>
      </c>
      <c r="Q613" s="87">
        <v>0</v>
      </c>
      <c r="R613" s="87">
        <v>0</v>
      </c>
      <c r="S613" s="21"/>
      <c r="T613" s="13">
        <v>0</v>
      </c>
      <c r="U613" s="13">
        <v>0</v>
      </c>
      <c r="V613" s="13">
        <v>0</v>
      </c>
      <c r="W613" s="32"/>
      <c r="X613" s="47">
        <f t="shared" si="40"/>
        <v>0</v>
      </c>
      <c r="Y613" s="47">
        <f t="shared" si="41"/>
        <v>0</v>
      </c>
      <c r="Z613" s="47">
        <f t="shared" si="42"/>
        <v>0</v>
      </c>
      <c r="AA613" s="47">
        <f t="shared" si="43"/>
        <v>0</v>
      </c>
    </row>
    <row r="614" spans="1:27" ht="85.5" hidden="1">
      <c r="A614" s="23">
        <v>444</v>
      </c>
      <c r="B614" s="22">
        <v>21</v>
      </c>
      <c r="C614" s="22" t="s">
        <v>231</v>
      </c>
      <c r="D614" s="22" t="s">
        <v>324</v>
      </c>
      <c r="E614" s="36" t="s">
        <v>3358</v>
      </c>
      <c r="F614" s="35" t="s">
        <v>1812</v>
      </c>
      <c r="G614" s="35" t="s">
        <v>200</v>
      </c>
      <c r="H614" s="12">
        <v>0</v>
      </c>
      <c r="I614" s="12">
        <v>0</v>
      </c>
      <c r="J614" s="12">
        <v>0</v>
      </c>
      <c r="K614" s="36"/>
      <c r="L614" s="12">
        <v>0</v>
      </c>
      <c r="M614" s="12">
        <v>0</v>
      </c>
      <c r="N614" s="12">
        <v>0</v>
      </c>
      <c r="O614" s="36"/>
      <c r="P614" s="87">
        <v>0</v>
      </c>
      <c r="Q614" s="87">
        <v>0</v>
      </c>
      <c r="R614" s="87">
        <v>0</v>
      </c>
      <c r="S614" s="21"/>
      <c r="T614" s="13">
        <v>0</v>
      </c>
      <c r="U614" s="1">
        <v>0</v>
      </c>
      <c r="V614" s="1">
        <v>0</v>
      </c>
      <c r="W614" s="82" t="s">
        <v>3687</v>
      </c>
      <c r="X614" s="47">
        <f t="shared" si="40"/>
        <v>0</v>
      </c>
      <c r="Y614" s="47">
        <f t="shared" si="41"/>
        <v>0</v>
      </c>
      <c r="Z614" s="47">
        <f t="shared" si="42"/>
        <v>0</v>
      </c>
      <c r="AA614" s="47">
        <f t="shared" si="43"/>
        <v>0</v>
      </c>
    </row>
    <row r="615" spans="1:27" ht="85.5" hidden="1">
      <c r="A615" s="23">
        <v>444</v>
      </c>
      <c r="B615" s="22">
        <v>23</v>
      </c>
      <c r="C615" s="22" t="s">
        <v>233</v>
      </c>
      <c r="D615" s="22" t="s">
        <v>239</v>
      </c>
      <c r="E615" s="36" t="s">
        <v>3361</v>
      </c>
      <c r="F615" s="35" t="s">
        <v>1813</v>
      </c>
      <c r="G615" s="35" t="s">
        <v>117</v>
      </c>
      <c r="H615" s="12">
        <v>0</v>
      </c>
      <c r="I615" s="12">
        <v>0</v>
      </c>
      <c r="J615" s="12">
        <v>0</v>
      </c>
      <c r="K615" s="36"/>
      <c r="L615" s="12">
        <v>0</v>
      </c>
      <c r="M615" s="12">
        <v>0</v>
      </c>
      <c r="N615" s="12">
        <v>0</v>
      </c>
      <c r="O615" s="36"/>
      <c r="P615" s="87">
        <v>0</v>
      </c>
      <c r="Q615" s="87">
        <v>0</v>
      </c>
      <c r="R615" s="87">
        <v>0</v>
      </c>
      <c r="S615" s="21"/>
      <c r="T615" s="13">
        <v>0</v>
      </c>
      <c r="U615" s="13">
        <v>0</v>
      </c>
      <c r="V615" s="13">
        <v>0</v>
      </c>
      <c r="W615" s="32"/>
      <c r="X615" s="47">
        <f t="shared" si="40"/>
        <v>0</v>
      </c>
      <c r="Y615" s="47">
        <f t="shared" si="41"/>
        <v>0</v>
      </c>
      <c r="Z615" s="47">
        <f t="shared" si="42"/>
        <v>0</v>
      </c>
      <c r="AA615" s="47">
        <f t="shared" si="43"/>
        <v>0</v>
      </c>
    </row>
    <row r="616" spans="1:27" ht="42.75" hidden="1">
      <c r="A616" s="23">
        <v>444</v>
      </c>
      <c r="B616" s="22">
        <v>24</v>
      </c>
      <c r="C616" s="22" t="s">
        <v>233</v>
      </c>
      <c r="D616" s="22" t="s">
        <v>141</v>
      </c>
      <c r="E616" s="36" t="s">
        <v>501</v>
      </c>
      <c r="F616" s="35" t="s">
        <v>1814</v>
      </c>
      <c r="G616" s="35" t="s">
        <v>118</v>
      </c>
      <c r="H616" s="12">
        <v>0</v>
      </c>
      <c r="I616" s="12">
        <v>0</v>
      </c>
      <c r="J616" s="12">
        <v>0</v>
      </c>
      <c r="K616" s="36"/>
      <c r="L616" s="12">
        <v>0</v>
      </c>
      <c r="M616" s="12">
        <v>0</v>
      </c>
      <c r="N616" s="12">
        <v>0</v>
      </c>
      <c r="O616" s="36"/>
      <c r="P616" s="87">
        <v>0</v>
      </c>
      <c r="Q616" s="87">
        <v>0</v>
      </c>
      <c r="R616" s="87">
        <v>0</v>
      </c>
      <c r="S616" s="21"/>
      <c r="T616" s="13">
        <v>0</v>
      </c>
      <c r="U616" s="13">
        <v>0</v>
      </c>
      <c r="V616" s="13">
        <v>0</v>
      </c>
      <c r="W616" s="32"/>
      <c r="X616" s="47">
        <f t="shared" si="40"/>
        <v>0</v>
      </c>
      <c r="Y616" s="47">
        <f t="shared" si="41"/>
        <v>0</v>
      </c>
      <c r="Z616" s="47">
        <f t="shared" si="42"/>
        <v>0</v>
      </c>
      <c r="AA616" s="47">
        <f t="shared" si="43"/>
        <v>0</v>
      </c>
    </row>
    <row r="617" spans="1:27" ht="199.5" hidden="1">
      <c r="A617" s="23">
        <v>444</v>
      </c>
      <c r="B617" s="22">
        <v>25</v>
      </c>
      <c r="C617" s="22" t="s">
        <v>237</v>
      </c>
      <c r="D617" s="22" t="s">
        <v>324</v>
      </c>
      <c r="E617" s="36" t="s">
        <v>3363</v>
      </c>
      <c r="F617" s="35" t="s">
        <v>3362</v>
      </c>
      <c r="G617" s="35" t="s">
        <v>490</v>
      </c>
      <c r="H617" s="12">
        <v>0</v>
      </c>
      <c r="I617" s="12">
        <v>0</v>
      </c>
      <c r="J617" s="12">
        <v>0</v>
      </c>
      <c r="K617" s="36"/>
      <c r="L617" s="12">
        <v>0</v>
      </c>
      <c r="M617" s="12">
        <v>0</v>
      </c>
      <c r="N617" s="12">
        <v>0</v>
      </c>
      <c r="O617" s="36"/>
      <c r="P617" s="87">
        <v>0</v>
      </c>
      <c r="Q617" s="87">
        <v>0</v>
      </c>
      <c r="R617" s="87">
        <v>0</v>
      </c>
      <c r="S617" s="21"/>
      <c r="T617" s="13">
        <v>0</v>
      </c>
      <c r="U617" s="13">
        <v>0</v>
      </c>
      <c r="V617" s="13">
        <v>0</v>
      </c>
      <c r="W617" s="32"/>
      <c r="X617" s="47">
        <f t="shared" si="40"/>
        <v>0</v>
      </c>
      <c r="Y617" s="47">
        <f t="shared" si="41"/>
        <v>0</v>
      </c>
      <c r="Z617" s="47">
        <f t="shared" si="42"/>
        <v>0</v>
      </c>
      <c r="AA617" s="47">
        <f t="shared" si="43"/>
        <v>0</v>
      </c>
    </row>
    <row r="618" spans="1:27" ht="71.25" hidden="1">
      <c r="A618" s="23">
        <v>444</v>
      </c>
      <c r="B618" s="22">
        <v>26</v>
      </c>
      <c r="C618" s="22" t="s">
        <v>237</v>
      </c>
      <c r="D618" s="22" t="s">
        <v>141</v>
      </c>
      <c r="E618" s="36" t="s">
        <v>502</v>
      </c>
      <c r="F618" s="35" t="s">
        <v>3364</v>
      </c>
      <c r="G618" s="35" t="s">
        <v>503</v>
      </c>
      <c r="H618" s="12">
        <v>0</v>
      </c>
      <c r="I618" s="12">
        <v>0</v>
      </c>
      <c r="J618" s="12">
        <v>0</v>
      </c>
      <c r="K618" s="36"/>
      <c r="L618" s="12">
        <v>0</v>
      </c>
      <c r="M618" s="12">
        <v>0</v>
      </c>
      <c r="N618" s="12">
        <v>0</v>
      </c>
      <c r="O618" s="36"/>
      <c r="P618" s="87">
        <v>0</v>
      </c>
      <c r="Q618" s="87">
        <v>0</v>
      </c>
      <c r="R618" s="87">
        <v>0</v>
      </c>
      <c r="S618" s="21"/>
      <c r="T618" s="13">
        <v>0</v>
      </c>
      <c r="U618" s="13">
        <v>0</v>
      </c>
      <c r="V618" s="13">
        <v>0</v>
      </c>
      <c r="W618" s="32"/>
      <c r="X618" s="47">
        <f t="shared" si="40"/>
        <v>0</v>
      </c>
      <c r="Y618" s="47">
        <f t="shared" si="41"/>
        <v>0</v>
      </c>
      <c r="Z618" s="47">
        <f t="shared" si="42"/>
        <v>0</v>
      </c>
      <c r="AA618" s="47">
        <f t="shared" si="43"/>
        <v>0</v>
      </c>
    </row>
    <row r="619" spans="1:27" ht="85.5" hidden="1">
      <c r="A619" s="23">
        <v>444</v>
      </c>
      <c r="B619" s="22">
        <v>27</v>
      </c>
      <c r="C619" s="22" t="s">
        <v>237</v>
      </c>
      <c r="E619" s="36" t="s">
        <v>3365</v>
      </c>
      <c r="F619" s="35" t="s">
        <v>3366</v>
      </c>
      <c r="G619" s="35" t="s">
        <v>136</v>
      </c>
      <c r="H619" s="12">
        <v>0</v>
      </c>
      <c r="I619" s="12">
        <v>0</v>
      </c>
      <c r="J619" s="12">
        <v>0</v>
      </c>
      <c r="K619" s="36"/>
      <c r="L619" s="12">
        <v>0</v>
      </c>
      <c r="M619" s="12">
        <v>0</v>
      </c>
      <c r="N619" s="12">
        <v>0</v>
      </c>
      <c r="O619" s="36"/>
      <c r="P619" s="87">
        <v>0</v>
      </c>
      <c r="Q619" s="87">
        <v>0</v>
      </c>
      <c r="R619" s="87">
        <v>0</v>
      </c>
      <c r="S619" s="21"/>
      <c r="T619" s="13">
        <v>0</v>
      </c>
      <c r="U619" s="13">
        <v>0</v>
      </c>
      <c r="V619" s="13">
        <v>0</v>
      </c>
      <c r="W619" s="32"/>
      <c r="X619" s="47">
        <f t="shared" si="40"/>
        <v>0</v>
      </c>
      <c r="Y619" s="47">
        <f t="shared" si="41"/>
        <v>0</v>
      </c>
      <c r="Z619" s="47">
        <f t="shared" si="42"/>
        <v>0</v>
      </c>
      <c r="AA619" s="47">
        <f t="shared" si="43"/>
        <v>0</v>
      </c>
    </row>
    <row r="620" spans="1:27" ht="156.75" hidden="1">
      <c r="A620" s="23">
        <v>444</v>
      </c>
      <c r="B620" s="22">
        <v>28</v>
      </c>
      <c r="C620" s="22" t="s">
        <v>240</v>
      </c>
      <c r="D620" s="22" t="s">
        <v>141</v>
      </c>
      <c r="E620" s="36" t="s">
        <v>3368</v>
      </c>
      <c r="F620" s="35" t="s">
        <v>3367</v>
      </c>
      <c r="G620" s="35" t="s">
        <v>119</v>
      </c>
      <c r="H620" s="12">
        <v>0</v>
      </c>
      <c r="I620" s="12">
        <v>0</v>
      </c>
      <c r="J620" s="12">
        <v>0</v>
      </c>
      <c r="K620" s="29" t="s">
        <v>3695</v>
      </c>
      <c r="L620" s="12">
        <v>0</v>
      </c>
      <c r="M620" s="12">
        <v>0</v>
      </c>
      <c r="N620" s="12">
        <v>0</v>
      </c>
      <c r="O620" s="36"/>
      <c r="P620" s="87">
        <v>0</v>
      </c>
      <c r="Q620" s="87">
        <v>0</v>
      </c>
      <c r="R620" s="87">
        <v>0</v>
      </c>
      <c r="S620" s="21"/>
      <c r="T620" s="1">
        <v>0</v>
      </c>
      <c r="U620" s="13">
        <v>0</v>
      </c>
      <c r="V620" s="13">
        <v>0</v>
      </c>
      <c r="W620" s="73" t="s">
        <v>4022</v>
      </c>
      <c r="X620" s="47">
        <f t="shared" si="40"/>
        <v>0</v>
      </c>
      <c r="Y620" s="47">
        <f t="shared" si="41"/>
        <v>0</v>
      </c>
      <c r="Z620" s="47">
        <f t="shared" si="42"/>
        <v>0</v>
      </c>
      <c r="AA620" s="47">
        <f t="shared" si="43"/>
        <v>0</v>
      </c>
    </row>
    <row r="621" spans="1:27" ht="71.25" hidden="1">
      <c r="A621" s="23">
        <v>444</v>
      </c>
      <c r="B621" s="22">
        <v>29</v>
      </c>
      <c r="C621" s="22" t="s">
        <v>240</v>
      </c>
      <c r="D621" s="22" t="s">
        <v>324</v>
      </c>
      <c r="E621" s="36" t="s">
        <v>504</v>
      </c>
      <c r="F621" s="35" t="s">
        <v>1815</v>
      </c>
      <c r="G621" s="35" t="s">
        <v>201</v>
      </c>
      <c r="H621" s="12">
        <v>0</v>
      </c>
      <c r="I621" s="12">
        <v>0</v>
      </c>
      <c r="J621" s="12">
        <v>0</v>
      </c>
      <c r="K621" s="36"/>
      <c r="L621" s="12">
        <v>0</v>
      </c>
      <c r="M621" s="12">
        <v>0</v>
      </c>
      <c r="N621" s="12">
        <v>0</v>
      </c>
      <c r="O621" s="36"/>
      <c r="P621" s="87">
        <v>0</v>
      </c>
      <c r="Q621" s="87">
        <v>0</v>
      </c>
      <c r="R621" s="87">
        <v>0</v>
      </c>
      <c r="S621" s="21"/>
      <c r="T621" s="13">
        <v>0</v>
      </c>
      <c r="U621" s="13">
        <v>0</v>
      </c>
      <c r="V621" s="13">
        <v>0</v>
      </c>
      <c r="W621" s="32"/>
      <c r="X621" s="47">
        <f t="shared" si="40"/>
        <v>0</v>
      </c>
      <c r="Y621" s="47">
        <f t="shared" si="41"/>
        <v>0</v>
      </c>
      <c r="Z621" s="47">
        <f t="shared" si="42"/>
        <v>0</v>
      </c>
      <c r="AA621" s="47">
        <f t="shared" si="43"/>
        <v>0</v>
      </c>
    </row>
    <row r="622" spans="1:27" ht="85.5" hidden="1">
      <c r="A622" s="23">
        <v>444</v>
      </c>
      <c r="B622" s="22">
        <v>30</v>
      </c>
      <c r="C622" s="22" t="s">
        <v>243</v>
      </c>
      <c r="D622" s="22" t="s">
        <v>141</v>
      </c>
      <c r="E622" s="36" t="s">
        <v>505</v>
      </c>
      <c r="F622" s="35" t="s">
        <v>3369</v>
      </c>
      <c r="G622" s="35" t="s">
        <v>46</v>
      </c>
      <c r="H622" s="12">
        <v>0</v>
      </c>
      <c r="I622" s="12">
        <v>0</v>
      </c>
      <c r="J622" s="12">
        <v>0</v>
      </c>
      <c r="K622" s="36"/>
      <c r="L622" s="12">
        <v>0</v>
      </c>
      <c r="M622" s="12">
        <v>0</v>
      </c>
      <c r="N622" s="12">
        <v>0</v>
      </c>
      <c r="O622" s="36"/>
      <c r="P622" s="87">
        <v>0</v>
      </c>
      <c r="Q622" s="87">
        <v>0</v>
      </c>
      <c r="R622" s="87">
        <v>0</v>
      </c>
      <c r="S622" s="21"/>
      <c r="T622" s="13">
        <v>0</v>
      </c>
      <c r="U622" s="13">
        <v>0</v>
      </c>
      <c r="V622" s="13">
        <v>0</v>
      </c>
      <c r="W622" s="32"/>
      <c r="X622" s="47">
        <f t="shared" si="40"/>
        <v>0</v>
      </c>
      <c r="Y622" s="47">
        <f t="shared" si="41"/>
        <v>0</v>
      </c>
      <c r="Z622" s="47">
        <f t="shared" si="42"/>
        <v>0</v>
      </c>
      <c r="AA622" s="47">
        <f t="shared" si="43"/>
        <v>0</v>
      </c>
    </row>
    <row r="623" spans="1:27" ht="142.5" hidden="1">
      <c r="A623" s="23">
        <v>444</v>
      </c>
      <c r="B623" s="22">
        <v>31</v>
      </c>
      <c r="C623" s="22" t="s">
        <v>243</v>
      </c>
      <c r="D623" s="22" t="s">
        <v>239</v>
      </c>
      <c r="E623" s="36" t="s">
        <v>3370</v>
      </c>
      <c r="F623" s="35" t="s">
        <v>3371</v>
      </c>
      <c r="G623" s="35" t="s">
        <v>202</v>
      </c>
      <c r="H623" s="12">
        <v>0</v>
      </c>
      <c r="I623" s="12">
        <v>0</v>
      </c>
      <c r="J623" s="12">
        <v>0</v>
      </c>
      <c r="K623" s="36"/>
      <c r="L623" s="12">
        <v>0</v>
      </c>
      <c r="M623" s="12">
        <v>0</v>
      </c>
      <c r="N623" s="12">
        <v>0</v>
      </c>
      <c r="O623" s="36"/>
      <c r="P623" s="87">
        <v>0</v>
      </c>
      <c r="Q623" s="87">
        <v>0</v>
      </c>
      <c r="R623" s="87">
        <v>0</v>
      </c>
      <c r="S623" s="21"/>
      <c r="T623" s="13">
        <v>0</v>
      </c>
      <c r="U623" s="13">
        <v>0</v>
      </c>
      <c r="V623" s="13">
        <v>0</v>
      </c>
      <c r="W623" s="32"/>
      <c r="X623" s="47">
        <f t="shared" si="40"/>
        <v>0</v>
      </c>
      <c r="Y623" s="47">
        <f t="shared" si="41"/>
        <v>0</v>
      </c>
      <c r="Z623" s="47">
        <f t="shared" si="42"/>
        <v>0</v>
      </c>
      <c r="AA623" s="47">
        <f t="shared" si="43"/>
        <v>0</v>
      </c>
    </row>
    <row r="624" spans="1:27" ht="71.25" hidden="1">
      <c r="A624" s="23">
        <v>455</v>
      </c>
      <c r="B624" s="25">
        <v>1</v>
      </c>
      <c r="C624" s="25" t="s">
        <v>221</v>
      </c>
      <c r="D624" s="25"/>
      <c r="E624" s="36" t="s">
        <v>3373</v>
      </c>
      <c r="F624" s="35" t="s">
        <v>1914</v>
      </c>
      <c r="G624" s="35" t="s">
        <v>850</v>
      </c>
      <c r="H624" s="12">
        <v>0</v>
      </c>
      <c r="I624" s="12">
        <v>0</v>
      </c>
      <c r="J624" s="12">
        <v>0</v>
      </c>
      <c r="K624" s="36"/>
      <c r="L624" s="12">
        <v>0</v>
      </c>
      <c r="M624" s="12">
        <v>0</v>
      </c>
      <c r="N624" s="12">
        <v>0</v>
      </c>
      <c r="O624" s="36"/>
      <c r="P624" s="87">
        <v>0</v>
      </c>
      <c r="Q624" s="87">
        <v>0</v>
      </c>
      <c r="R624" s="87">
        <v>0</v>
      </c>
      <c r="S624" s="21"/>
      <c r="T624" s="13">
        <v>0</v>
      </c>
      <c r="U624" s="13">
        <v>0</v>
      </c>
      <c r="V624" s="13">
        <v>0</v>
      </c>
      <c r="W624" s="32"/>
      <c r="X624" s="47"/>
      <c r="Y624" s="47"/>
      <c r="Z624" s="47"/>
      <c r="AA624" s="47" t="s">
        <v>243</v>
      </c>
    </row>
    <row r="625" spans="1:27" ht="57" hidden="1">
      <c r="A625" s="23">
        <v>455</v>
      </c>
      <c r="B625" s="25">
        <v>2</v>
      </c>
      <c r="C625" s="25" t="s">
        <v>221</v>
      </c>
      <c r="D625" s="25"/>
      <c r="E625" s="36" t="s">
        <v>945</v>
      </c>
      <c r="F625" s="35" t="s">
        <v>3372</v>
      </c>
      <c r="G625" s="35" t="s">
        <v>1429</v>
      </c>
      <c r="H625" s="12">
        <v>0</v>
      </c>
      <c r="I625" s="12">
        <v>0</v>
      </c>
      <c r="J625" s="12">
        <v>0</v>
      </c>
      <c r="K625" s="36"/>
      <c r="L625" s="12">
        <v>0</v>
      </c>
      <c r="M625" s="12">
        <v>0</v>
      </c>
      <c r="N625" s="12">
        <v>0</v>
      </c>
      <c r="O625" s="36"/>
      <c r="P625" s="87">
        <v>0</v>
      </c>
      <c r="Q625" s="87">
        <v>0</v>
      </c>
      <c r="R625" s="87">
        <v>0</v>
      </c>
      <c r="S625" s="21"/>
      <c r="T625" s="13">
        <v>0</v>
      </c>
      <c r="U625" s="13">
        <v>0</v>
      </c>
      <c r="V625" s="13">
        <v>0</v>
      </c>
      <c r="W625" s="32"/>
      <c r="X625" s="47"/>
      <c r="Y625" s="47"/>
      <c r="Z625" s="47"/>
      <c r="AA625" s="47" t="s">
        <v>243</v>
      </c>
    </row>
    <row r="626" spans="1:27" ht="99.75" hidden="1">
      <c r="A626" s="23">
        <v>455</v>
      </c>
      <c r="B626" s="25">
        <v>3</v>
      </c>
      <c r="C626" s="25" t="s">
        <v>222</v>
      </c>
      <c r="D626" s="25"/>
      <c r="E626" s="36" t="s">
        <v>3374</v>
      </c>
      <c r="F626" s="35" t="s">
        <v>3375</v>
      </c>
      <c r="G626" s="35" t="s">
        <v>1430</v>
      </c>
      <c r="H626" s="12">
        <v>0</v>
      </c>
      <c r="I626" s="12">
        <v>0</v>
      </c>
      <c r="J626" s="12">
        <v>0</v>
      </c>
      <c r="K626" s="36"/>
      <c r="L626" s="12">
        <v>0</v>
      </c>
      <c r="M626" s="12">
        <v>0</v>
      </c>
      <c r="N626" s="12">
        <v>0</v>
      </c>
      <c r="O626" s="36"/>
      <c r="P626" s="87">
        <v>0</v>
      </c>
      <c r="Q626" s="87">
        <v>0</v>
      </c>
      <c r="R626" s="87">
        <v>0</v>
      </c>
      <c r="S626" s="21"/>
      <c r="T626" s="13">
        <v>0</v>
      </c>
      <c r="U626" s="13">
        <v>0</v>
      </c>
      <c r="V626" s="13">
        <v>0</v>
      </c>
      <c r="W626" s="32"/>
      <c r="X626" s="47"/>
      <c r="Y626" s="47"/>
      <c r="Z626" s="47"/>
      <c r="AA626" s="47" t="s">
        <v>243</v>
      </c>
    </row>
    <row r="627" spans="1:27" ht="171" hidden="1">
      <c r="A627" s="23">
        <v>455</v>
      </c>
      <c r="B627" s="25">
        <v>4</v>
      </c>
      <c r="C627" s="25" t="s">
        <v>222</v>
      </c>
      <c r="D627" s="25"/>
      <c r="E627" s="36" t="s">
        <v>946</v>
      </c>
      <c r="F627" s="35" t="s">
        <v>3376</v>
      </c>
      <c r="G627" s="35" t="s">
        <v>781</v>
      </c>
      <c r="H627" s="12">
        <v>0</v>
      </c>
      <c r="I627" s="12">
        <v>0</v>
      </c>
      <c r="J627" s="12">
        <v>0</v>
      </c>
      <c r="K627" s="36"/>
      <c r="L627" s="12">
        <v>1</v>
      </c>
      <c r="M627" s="12">
        <v>0</v>
      </c>
      <c r="N627" s="12">
        <v>0</v>
      </c>
      <c r="O627" s="36"/>
      <c r="P627" s="87">
        <v>1</v>
      </c>
      <c r="Q627" s="87">
        <v>0</v>
      </c>
      <c r="R627" s="87">
        <v>0</v>
      </c>
      <c r="S627" s="21"/>
      <c r="T627" s="13">
        <v>1</v>
      </c>
      <c r="U627" s="13">
        <v>0</v>
      </c>
      <c r="V627" s="13">
        <v>1</v>
      </c>
      <c r="W627" s="32"/>
      <c r="X627" s="47"/>
      <c r="Y627" s="47"/>
      <c r="Z627" s="47"/>
      <c r="AA627" s="47" t="s">
        <v>243</v>
      </c>
    </row>
    <row r="628" spans="1:27" ht="85.5" hidden="1">
      <c r="A628" s="23">
        <v>455</v>
      </c>
      <c r="B628" s="25">
        <v>5</v>
      </c>
      <c r="C628" s="25" t="s">
        <v>224</v>
      </c>
      <c r="D628" s="25"/>
      <c r="E628" s="36" t="s">
        <v>1431</v>
      </c>
      <c r="F628" s="35" t="s">
        <v>1915</v>
      </c>
      <c r="G628" s="35" t="s">
        <v>1432</v>
      </c>
      <c r="H628" s="12">
        <v>0</v>
      </c>
      <c r="I628" s="12">
        <v>0</v>
      </c>
      <c r="J628" s="12">
        <v>0</v>
      </c>
      <c r="K628" s="36"/>
      <c r="L628" s="12">
        <v>0</v>
      </c>
      <c r="M628" s="12">
        <v>0</v>
      </c>
      <c r="N628" s="12">
        <v>0</v>
      </c>
      <c r="O628" s="36"/>
      <c r="P628" s="87">
        <v>0</v>
      </c>
      <c r="Q628" s="87">
        <v>0</v>
      </c>
      <c r="R628" s="87">
        <v>0</v>
      </c>
      <c r="S628" s="21"/>
      <c r="T628" s="13">
        <v>0</v>
      </c>
      <c r="U628" s="13">
        <v>0</v>
      </c>
      <c r="V628" s="13">
        <v>0</v>
      </c>
      <c r="W628" s="32"/>
      <c r="X628" s="47"/>
      <c r="Y628" s="47"/>
      <c r="Z628" s="47"/>
      <c r="AA628" s="47" t="s">
        <v>243</v>
      </c>
    </row>
    <row r="629" spans="1:27" ht="156.75" hidden="1">
      <c r="A629" s="23">
        <v>455</v>
      </c>
      <c r="B629" s="25">
        <v>6</v>
      </c>
      <c r="C629" s="25" t="s">
        <v>227</v>
      </c>
      <c r="D629" s="25"/>
      <c r="E629" s="36" t="s">
        <v>947</v>
      </c>
      <c r="F629" s="35" t="s">
        <v>3377</v>
      </c>
      <c r="G629" s="35" t="s">
        <v>782</v>
      </c>
      <c r="H629" s="12">
        <v>0</v>
      </c>
      <c r="I629" s="12">
        <v>0</v>
      </c>
      <c r="J629" s="12">
        <v>0</v>
      </c>
      <c r="K629" s="36"/>
      <c r="L629" s="12">
        <v>0</v>
      </c>
      <c r="M629" s="12">
        <v>0</v>
      </c>
      <c r="N629" s="12">
        <v>0</v>
      </c>
      <c r="O629" s="36"/>
      <c r="P629" s="87">
        <v>0</v>
      </c>
      <c r="Q629" s="87">
        <v>0</v>
      </c>
      <c r="R629" s="87">
        <v>0</v>
      </c>
      <c r="S629" s="21"/>
      <c r="T629" s="13">
        <v>0</v>
      </c>
      <c r="U629" s="13">
        <v>0</v>
      </c>
      <c r="V629" s="13">
        <v>0</v>
      </c>
      <c r="W629" s="32"/>
      <c r="X629" s="47"/>
      <c r="Y629" s="47"/>
      <c r="Z629" s="47"/>
      <c r="AA629" s="47" t="s">
        <v>243</v>
      </c>
    </row>
    <row r="630" spans="1:27" ht="42.75" hidden="1">
      <c r="A630" s="23">
        <v>455</v>
      </c>
      <c r="B630" s="25">
        <v>7</v>
      </c>
      <c r="C630" s="25" t="s">
        <v>228</v>
      </c>
      <c r="D630" s="25"/>
      <c r="E630" s="36" t="s">
        <v>948</v>
      </c>
      <c r="F630" s="35" t="s">
        <v>1916</v>
      </c>
      <c r="G630" s="35" t="s">
        <v>46</v>
      </c>
      <c r="H630" s="12">
        <v>0</v>
      </c>
      <c r="I630" s="12">
        <v>0</v>
      </c>
      <c r="J630" s="12">
        <v>0</v>
      </c>
      <c r="K630" s="36"/>
      <c r="L630" s="12">
        <v>0</v>
      </c>
      <c r="M630" s="12">
        <v>0</v>
      </c>
      <c r="N630" s="12">
        <v>0</v>
      </c>
      <c r="O630" s="36"/>
      <c r="P630" s="87">
        <v>0</v>
      </c>
      <c r="Q630" s="87">
        <v>0</v>
      </c>
      <c r="R630" s="87">
        <v>0</v>
      </c>
      <c r="S630" s="21"/>
      <c r="T630" s="13">
        <v>0</v>
      </c>
      <c r="U630" s="13">
        <v>0</v>
      </c>
      <c r="V630" s="13">
        <v>0</v>
      </c>
      <c r="W630" s="32"/>
      <c r="X630" s="47"/>
      <c r="Y630" s="47"/>
      <c r="Z630" s="47"/>
      <c r="AA630" s="47" t="s">
        <v>243</v>
      </c>
    </row>
    <row r="631" spans="1:27" ht="99.75" hidden="1">
      <c r="A631" s="23">
        <v>455</v>
      </c>
      <c r="B631" s="25">
        <v>8</v>
      </c>
      <c r="C631" s="25" t="s">
        <v>231</v>
      </c>
      <c r="D631" s="25"/>
      <c r="E631" s="36" t="s">
        <v>949</v>
      </c>
      <c r="F631" s="35" t="s">
        <v>3378</v>
      </c>
      <c r="G631" s="35" t="s">
        <v>783</v>
      </c>
      <c r="H631" s="12">
        <v>0</v>
      </c>
      <c r="I631" s="12">
        <v>0</v>
      </c>
      <c r="J631" s="12">
        <v>0</v>
      </c>
      <c r="K631" s="36"/>
      <c r="L631" s="12">
        <v>0</v>
      </c>
      <c r="M631" s="12">
        <v>0</v>
      </c>
      <c r="N631" s="12">
        <v>0</v>
      </c>
      <c r="O631" s="36"/>
      <c r="P631" s="87">
        <v>0</v>
      </c>
      <c r="Q631" s="87">
        <v>0</v>
      </c>
      <c r="R631" s="87">
        <v>0</v>
      </c>
      <c r="S631" s="21"/>
      <c r="T631" s="13">
        <v>0</v>
      </c>
      <c r="U631" s="13">
        <v>0</v>
      </c>
      <c r="V631" s="13">
        <v>0</v>
      </c>
      <c r="W631" s="32"/>
      <c r="X631" s="47"/>
      <c r="Y631" s="47"/>
      <c r="Z631" s="47"/>
      <c r="AA631" s="47" t="s">
        <v>243</v>
      </c>
    </row>
    <row r="632" spans="1:27" ht="213.75" hidden="1">
      <c r="A632" s="23">
        <v>455</v>
      </c>
      <c r="B632" s="25">
        <v>9</v>
      </c>
      <c r="C632" s="25" t="s">
        <v>233</v>
      </c>
      <c r="D632" s="25"/>
      <c r="E632" s="36" t="s">
        <v>3379</v>
      </c>
      <c r="F632" s="35" t="s">
        <v>3380</v>
      </c>
      <c r="G632" s="35" t="s">
        <v>46</v>
      </c>
      <c r="H632" s="12">
        <v>0</v>
      </c>
      <c r="I632" s="12">
        <v>0</v>
      </c>
      <c r="J632" s="12">
        <v>0</v>
      </c>
      <c r="K632" s="36"/>
      <c r="L632" s="12">
        <v>0</v>
      </c>
      <c r="M632" s="12">
        <v>0</v>
      </c>
      <c r="N632" s="12">
        <v>0</v>
      </c>
      <c r="O632" s="36"/>
      <c r="P632" s="87">
        <v>0</v>
      </c>
      <c r="Q632" s="87">
        <v>0</v>
      </c>
      <c r="R632" s="87">
        <v>0</v>
      </c>
      <c r="S632" s="21"/>
      <c r="T632" s="13">
        <v>0</v>
      </c>
      <c r="U632" s="13">
        <v>0</v>
      </c>
      <c r="V632" s="13">
        <v>0</v>
      </c>
      <c r="W632" s="32"/>
      <c r="X632" s="47"/>
      <c r="Y632" s="47"/>
      <c r="Z632" s="47"/>
      <c r="AA632" s="47" t="s">
        <v>243</v>
      </c>
    </row>
    <row r="633" spans="1:27" ht="228" hidden="1">
      <c r="A633" s="23">
        <v>455</v>
      </c>
      <c r="B633" s="25">
        <v>10</v>
      </c>
      <c r="C633" s="25" t="s">
        <v>233</v>
      </c>
      <c r="D633" s="25"/>
      <c r="E633" s="36" t="s">
        <v>1433</v>
      </c>
      <c r="F633" s="35" t="s">
        <v>1917</v>
      </c>
      <c r="G633" s="35" t="s">
        <v>1434</v>
      </c>
      <c r="H633" s="12">
        <v>0</v>
      </c>
      <c r="I633" s="12">
        <v>0</v>
      </c>
      <c r="J633" s="12">
        <v>0</v>
      </c>
      <c r="K633" s="36"/>
      <c r="L633" s="12">
        <v>0</v>
      </c>
      <c r="M633" s="12">
        <v>0</v>
      </c>
      <c r="N633" s="12">
        <v>0</v>
      </c>
      <c r="O633" s="36"/>
      <c r="P633" s="87">
        <v>0</v>
      </c>
      <c r="Q633" s="87">
        <v>0</v>
      </c>
      <c r="R633" s="87">
        <v>0</v>
      </c>
      <c r="S633" s="21"/>
      <c r="T633" s="13">
        <v>0</v>
      </c>
      <c r="U633" s="13">
        <v>0</v>
      </c>
      <c r="V633" s="13">
        <v>0</v>
      </c>
      <c r="W633" s="32"/>
      <c r="X633" s="47"/>
      <c r="Y633" s="47"/>
      <c r="Z633" s="47"/>
      <c r="AA633" s="47" t="s">
        <v>243</v>
      </c>
    </row>
    <row r="634" spans="1:27" ht="57" hidden="1">
      <c r="A634" s="23">
        <v>455</v>
      </c>
      <c r="B634" s="25">
        <v>11</v>
      </c>
      <c r="C634" s="25" t="s">
        <v>233</v>
      </c>
      <c r="D634" s="25"/>
      <c r="E634" s="36" t="s">
        <v>3381</v>
      </c>
      <c r="F634" s="35" t="s">
        <v>1918</v>
      </c>
      <c r="G634" s="35" t="s">
        <v>46</v>
      </c>
      <c r="H634" s="12">
        <v>0</v>
      </c>
      <c r="I634" s="12">
        <v>0</v>
      </c>
      <c r="J634" s="12">
        <v>0</v>
      </c>
      <c r="K634" s="36"/>
      <c r="L634" s="12">
        <v>0</v>
      </c>
      <c r="M634" s="12">
        <v>0</v>
      </c>
      <c r="N634" s="12">
        <v>0</v>
      </c>
      <c r="O634" s="36"/>
      <c r="P634" s="87">
        <v>0</v>
      </c>
      <c r="Q634" s="87">
        <v>0</v>
      </c>
      <c r="R634" s="87">
        <v>0</v>
      </c>
      <c r="S634" s="21"/>
      <c r="T634" s="13">
        <v>0</v>
      </c>
      <c r="U634" s="13">
        <v>0</v>
      </c>
      <c r="V634" s="13">
        <v>0</v>
      </c>
      <c r="W634" s="32"/>
      <c r="X634" s="47"/>
      <c r="Y634" s="47"/>
      <c r="Z634" s="47"/>
      <c r="AA634" s="47" t="s">
        <v>243</v>
      </c>
    </row>
    <row r="635" spans="1:27" ht="71.25" hidden="1">
      <c r="A635" s="23">
        <v>455</v>
      </c>
      <c r="B635" s="25">
        <v>12</v>
      </c>
      <c r="C635" s="25" t="s">
        <v>237</v>
      </c>
      <c r="D635" s="25"/>
      <c r="E635" s="36" t="s">
        <v>950</v>
      </c>
      <c r="F635" s="35" t="s">
        <v>3382</v>
      </c>
      <c r="G635" s="35" t="s">
        <v>784</v>
      </c>
      <c r="H635" s="12">
        <v>0</v>
      </c>
      <c r="I635" s="12">
        <v>0</v>
      </c>
      <c r="J635" s="12">
        <v>1</v>
      </c>
      <c r="K635" s="36"/>
      <c r="L635" s="12">
        <v>0</v>
      </c>
      <c r="M635" s="12">
        <v>0</v>
      </c>
      <c r="N635" s="12">
        <v>1</v>
      </c>
      <c r="O635" s="36"/>
      <c r="P635" s="87">
        <v>1</v>
      </c>
      <c r="Q635" s="87">
        <v>0</v>
      </c>
      <c r="R635" s="87">
        <v>0</v>
      </c>
      <c r="S635" s="21"/>
      <c r="T635" s="13">
        <v>0</v>
      </c>
      <c r="U635" s="13">
        <v>0</v>
      </c>
      <c r="V635" s="13">
        <v>0</v>
      </c>
      <c r="W635" s="32"/>
      <c r="X635" s="47"/>
      <c r="Y635" s="47"/>
      <c r="Z635" s="47"/>
      <c r="AA635" s="47" t="s">
        <v>243</v>
      </c>
    </row>
    <row r="636" spans="1:27" ht="114" hidden="1">
      <c r="A636" s="23">
        <v>455</v>
      </c>
      <c r="B636" s="25">
        <v>13</v>
      </c>
      <c r="C636" s="25" t="s">
        <v>237</v>
      </c>
      <c r="D636" s="25"/>
      <c r="E636" s="36" t="s">
        <v>951</v>
      </c>
      <c r="F636" s="35" t="s">
        <v>3383</v>
      </c>
      <c r="G636" s="35" t="s">
        <v>785</v>
      </c>
      <c r="H636" s="12">
        <v>0</v>
      </c>
      <c r="I636" s="12">
        <v>0</v>
      </c>
      <c r="J636" s="12">
        <v>0</v>
      </c>
      <c r="K636" s="36"/>
      <c r="L636" s="12">
        <v>0</v>
      </c>
      <c r="M636" s="12">
        <v>0</v>
      </c>
      <c r="N636" s="12">
        <v>0</v>
      </c>
      <c r="O636" s="36"/>
      <c r="P636" s="87">
        <v>0</v>
      </c>
      <c r="Q636" s="87">
        <v>0</v>
      </c>
      <c r="R636" s="87">
        <v>0</v>
      </c>
      <c r="S636" s="21"/>
      <c r="T636" s="13">
        <v>0</v>
      </c>
      <c r="U636" s="13">
        <v>0</v>
      </c>
      <c r="V636" s="13">
        <v>0</v>
      </c>
      <c r="W636" s="32"/>
      <c r="X636" s="47"/>
      <c r="Y636" s="47"/>
      <c r="Z636" s="47"/>
      <c r="AA636" s="47" t="s">
        <v>243</v>
      </c>
    </row>
    <row r="637" spans="1:27" ht="57" hidden="1">
      <c r="A637" s="23">
        <v>455</v>
      </c>
      <c r="B637" s="25">
        <v>14</v>
      </c>
      <c r="C637" s="25" t="s">
        <v>240</v>
      </c>
      <c r="D637" s="25"/>
      <c r="E637" s="36" t="s">
        <v>952</v>
      </c>
      <c r="F637" s="35" t="s">
        <v>1919</v>
      </c>
      <c r="G637" s="35" t="s">
        <v>46</v>
      </c>
      <c r="H637" s="12">
        <v>0</v>
      </c>
      <c r="I637" s="12">
        <v>0</v>
      </c>
      <c r="J637" s="12">
        <v>0</v>
      </c>
      <c r="K637" s="36"/>
      <c r="L637" s="12">
        <v>0</v>
      </c>
      <c r="M637" s="12">
        <v>0</v>
      </c>
      <c r="N637" s="12">
        <v>0</v>
      </c>
      <c r="O637" s="36"/>
      <c r="P637" s="87">
        <v>0</v>
      </c>
      <c r="Q637" s="87">
        <v>0</v>
      </c>
      <c r="R637" s="87">
        <v>0</v>
      </c>
      <c r="S637" s="21"/>
      <c r="T637" s="13">
        <v>0</v>
      </c>
      <c r="U637" s="13">
        <v>0</v>
      </c>
      <c r="V637" s="13">
        <v>0</v>
      </c>
      <c r="W637" s="32"/>
      <c r="X637" s="47"/>
      <c r="Y637" s="47"/>
      <c r="Z637" s="47"/>
      <c r="AA637" s="47" t="s">
        <v>243</v>
      </c>
    </row>
    <row r="638" spans="1:27" ht="128.25" hidden="1">
      <c r="A638" s="23">
        <v>455</v>
      </c>
      <c r="B638" s="25">
        <v>15</v>
      </c>
      <c r="C638" s="25" t="s">
        <v>240</v>
      </c>
      <c r="D638" s="25"/>
      <c r="E638" s="36" t="s">
        <v>3384</v>
      </c>
      <c r="F638" s="35" t="s">
        <v>3385</v>
      </c>
      <c r="G638" s="35" t="s">
        <v>46</v>
      </c>
      <c r="H638" s="12">
        <v>0</v>
      </c>
      <c r="I638" s="12">
        <v>0</v>
      </c>
      <c r="J638" s="12">
        <v>0</v>
      </c>
      <c r="K638" s="36"/>
      <c r="L638" s="12">
        <v>0</v>
      </c>
      <c r="M638" s="12">
        <v>0</v>
      </c>
      <c r="N638" s="12">
        <v>0</v>
      </c>
      <c r="O638" s="36"/>
      <c r="P638" s="87">
        <v>1</v>
      </c>
      <c r="Q638" s="87">
        <v>0</v>
      </c>
      <c r="R638" s="87">
        <v>0</v>
      </c>
      <c r="S638" s="21"/>
      <c r="T638" s="13">
        <v>0</v>
      </c>
      <c r="U638" s="13">
        <v>0</v>
      </c>
      <c r="V638" s="13">
        <v>0</v>
      </c>
      <c r="W638" s="32"/>
      <c r="X638" s="47"/>
      <c r="Y638" s="47"/>
      <c r="Z638" s="47"/>
      <c r="AA638" s="47" t="s">
        <v>243</v>
      </c>
    </row>
    <row r="639" spans="1:27" ht="185.25" hidden="1">
      <c r="A639" s="23">
        <v>455</v>
      </c>
      <c r="B639" s="25">
        <v>16</v>
      </c>
      <c r="C639" s="25" t="s">
        <v>240</v>
      </c>
      <c r="D639" s="25"/>
      <c r="E639" s="36" t="s">
        <v>953</v>
      </c>
      <c r="F639" s="35" t="s">
        <v>3386</v>
      </c>
      <c r="G639" s="35" t="s">
        <v>786</v>
      </c>
      <c r="H639" s="12">
        <v>0</v>
      </c>
      <c r="I639" s="12">
        <v>0</v>
      </c>
      <c r="J639" s="12">
        <v>0</v>
      </c>
      <c r="K639" s="36"/>
      <c r="L639" s="12">
        <v>0</v>
      </c>
      <c r="M639" s="12">
        <v>0</v>
      </c>
      <c r="N639" s="12">
        <v>0</v>
      </c>
      <c r="O639" s="36"/>
      <c r="P639" s="87">
        <v>0</v>
      </c>
      <c r="Q639" s="87">
        <v>0</v>
      </c>
      <c r="R639" s="87">
        <v>0</v>
      </c>
      <c r="S639" s="21"/>
      <c r="T639" s="13">
        <v>0</v>
      </c>
      <c r="U639" s="13">
        <v>0</v>
      </c>
      <c r="V639" s="13">
        <v>1</v>
      </c>
      <c r="W639" s="32"/>
      <c r="X639" s="47"/>
      <c r="Y639" s="47"/>
      <c r="Z639" s="47"/>
      <c r="AA639" s="47" t="s">
        <v>243</v>
      </c>
    </row>
    <row r="640" spans="1:27" ht="85.5" hidden="1">
      <c r="A640" s="23">
        <v>455</v>
      </c>
      <c r="B640" s="25">
        <v>17</v>
      </c>
      <c r="C640" s="25" t="s">
        <v>240</v>
      </c>
      <c r="D640" s="25"/>
      <c r="E640" s="36" t="s">
        <v>3387</v>
      </c>
      <c r="F640" s="35" t="s">
        <v>3388</v>
      </c>
      <c r="G640" s="35" t="s">
        <v>46</v>
      </c>
      <c r="H640" s="12">
        <v>0</v>
      </c>
      <c r="I640" s="12">
        <v>0</v>
      </c>
      <c r="J640" s="12">
        <v>0</v>
      </c>
      <c r="K640" s="36"/>
      <c r="L640" s="12">
        <v>0</v>
      </c>
      <c r="M640" s="12">
        <v>0</v>
      </c>
      <c r="N640" s="12">
        <v>0</v>
      </c>
      <c r="O640" s="36"/>
      <c r="P640" s="87">
        <v>0</v>
      </c>
      <c r="Q640" s="87">
        <v>1</v>
      </c>
      <c r="R640" s="87">
        <v>0</v>
      </c>
      <c r="S640" s="21"/>
      <c r="T640" s="13">
        <v>0</v>
      </c>
      <c r="U640" s="13">
        <v>0</v>
      </c>
      <c r="V640" s="13">
        <v>0</v>
      </c>
      <c r="W640" s="32"/>
      <c r="X640" s="47"/>
      <c r="Y640" s="47"/>
      <c r="Z640" s="47"/>
      <c r="AA640" s="47" t="s">
        <v>243</v>
      </c>
    </row>
    <row r="641" spans="1:27" ht="213.75" hidden="1">
      <c r="A641" s="23">
        <v>455</v>
      </c>
      <c r="B641" s="25">
        <v>18</v>
      </c>
      <c r="C641" s="25" t="s">
        <v>243</v>
      </c>
      <c r="D641" s="25"/>
      <c r="E641" s="36" t="s">
        <v>954</v>
      </c>
      <c r="F641" s="35" t="s">
        <v>3389</v>
      </c>
      <c r="G641" s="35" t="s">
        <v>46</v>
      </c>
      <c r="H641" s="12">
        <v>0</v>
      </c>
      <c r="I641" s="12">
        <v>0</v>
      </c>
      <c r="J641" s="12">
        <v>0</v>
      </c>
      <c r="K641" s="36"/>
      <c r="L641" s="12">
        <v>1</v>
      </c>
      <c r="M641" s="12">
        <v>0</v>
      </c>
      <c r="N641" s="12">
        <v>0</v>
      </c>
      <c r="O641" s="36" t="s">
        <v>3549</v>
      </c>
      <c r="P641" s="87">
        <v>1</v>
      </c>
      <c r="Q641" s="87">
        <v>0</v>
      </c>
      <c r="R641" s="87">
        <v>0</v>
      </c>
      <c r="S641" s="21"/>
      <c r="T641" s="2">
        <v>0</v>
      </c>
      <c r="U641" s="2">
        <v>0</v>
      </c>
      <c r="V641" s="2">
        <v>0</v>
      </c>
      <c r="W641" s="73"/>
      <c r="X641" s="47"/>
      <c r="Y641" s="47"/>
      <c r="Z641" s="47"/>
      <c r="AA641" s="47" t="s">
        <v>243</v>
      </c>
    </row>
    <row r="642" spans="1:27" ht="156.75" hidden="1">
      <c r="A642" s="23">
        <v>455</v>
      </c>
      <c r="B642" s="25">
        <v>19</v>
      </c>
      <c r="C642" s="25" t="s">
        <v>243</v>
      </c>
      <c r="D642" s="25"/>
      <c r="E642" s="36" t="s">
        <v>3390</v>
      </c>
      <c r="F642" s="35" t="s">
        <v>3392</v>
      </c>
      <c r="G642" s="35" t="s">
        <v>787</v>
      </c>
      <c r="H642" s="12">
        <v>0</v>
      </c>
      <c r="I642" s="12">
        <v>0</v>
      </c>
      <c r="J642" s="12">
        <v>0</v>
      </c>
      <c r="K642" s="36"/>
      <c r="L642" s="12">
        <v>0</v>
      </c>
      <c r="M642" s="12">
        <v>0</v>
      </c>
      <c r="N642" s="12">
        <v>0</v>
      </c>
      <c r="O642" s="36"/>
      <c r="P642" s="87">
        <v>0</v>
      </c>
      <c r="Q642" s="87">
        <v>0</v>
      </c>
      <c r="R642" s="87">
        <v>0</v>
      </c>
      <c r="S642" s="21"/>
      <c r="T642" s="13">
        <v>0</v>
      </c>
      <c r="U642" s="13">
        <v>0</v>
      </c>
      <c r="V642" s="13">
        <v>0</v>
      </c>
      <c r="W642" s="32"/>
      <c r="X642" s="47"/>
      <c r="Y642" s="47"/>
      <c r="Z642" s="47"/>
      <c r="AA642" s="47" t="s">
        <v>243</v>
      </c>
    </row>
    <row r="643" spans="1:27" ht="85.5" hidden="1">
      <c r="A643" s="23">
        <v>455</v>
      </c>
      <c r="B643" s="25">
        <v>20</v>
      </c>
      <c r="C643" s="25" t="s">
        <v>243</v>
      </c>
      <c r="D643" s="25"/>
      <c r="E643" s="36" t="s">
        <v>955</v>
      </c>
      <c r="F643" s="35" t="s">
        <v>3391</v>
      </c>
      <c r="G643" s="35" t="s">
        <v>788</v>
      </c>
      <c r="H643" s="12">
        <v>0</v>
      </c>
      <c r="I643" s="12">
        <v>0</v>
      </c>
      <c r="J643" s="12">
        <v>0</v>
      </c>
      <c r="K643" s="36"/>
      <c r="L643" s="12">
        <v>0</v>
      </c>
      <c r="M643" s="12">
        <v>0</v>
      </c>
      <c r="N643" s="12">
        <v>0</v>
      </c>
      <c r="O643" s="36"/>
      <c r="P643" s="87">
        <v>0</v>
      </c>
      <c r="Q643" s="87">
        <v>0</v>
      </c>
      <c r="R643" s="87">
        <v>0</v>
      </c>
      <c r="S643" s="21"/>
      <c r="T643" s="13">
        <v>0</v>
      </c>
      <c r="U643" s="13">
        <v>0</v>
      </c>
      <c r="V643" s="13">
        <v>0</v>
      </c>
      <c r="W643" s="32"/>
      <c r="X643" s="47"/>
      <c r="Y643" s="47"/>
      <c r="Z643" s="47"/>
      <c r="AA643" s="47" t="s">
        <v>243</v>
      </c>
    </row>
    <row r="644" spans="1:27" ht="42.75" hidden="1">
      <c r="A644" s="23">
        <v>466</v>
      </c>
      <c r="B644" s="22">
        <v>1</v>
      </c>
      <c r="C644" s="22" t="s">
        <v>221</v>
      </c>
      <c r="E644" s="36" t="s">
        <v>3394</v>
      </c>
      <c r="F644" s="35" t="s">
        <v>2262</v>
      </c>
      <c r="G644" s="35" t="s">
        <v>46</v>
      </c>
      <c r="H644" s="12">
        <v>0</v>
      </c>
      <c r="I644" s="12">
        <v>0</v>
      </c>
      <c r="J644" s="12">
        <v>0</v>
      </c>
      <c r="K644" s="36"/>
      <c r="L644" s="12">
        <v>0</v>
      </c>
      <c r="M644" s="12">
        <v>0</v>
      </c>
      <c r="N644" s="12">
        <v>0</v>
      </c>
      <c r="O644" s="36"/>
      <c r="P644" s="87">
        <v>0</v>
      </c>
      <c r="Q644" s="87">
        <v>0</v>
      </c>
      <c r="R644" s="87">
        <v>0</v>
      </c>
      <c r="S644" s="21"/>
      <c r="T644" s="13">
        <v>0</v>
      </c>
      <c r="U644" s="13">
        <v>0</v>
      </c>
      <c r="V644" s="13">
        <v>0</v>
      </c>
      <c r="W644" s="32"/>
      <c r="X644" s="47"/>
      <c r="Y644" s="47"/>
      <c r="Z644" s="47"/>
      <c r="AA644" s="47" t="s">
        <v>243</v>
      </c>
    </row>
    <row r="645" spans="1:27" ht="171" hidden="1">
      <c r="A645" s="23">
        <v>466</v>
      </c>
      <c r="B645" s="22">
        <v>2</v>
      </c>
      <c r="C645" s="22" t="s">
        <v>221</v>
      </c>
      <c r="E645" s="36" t="s">
        <v>3393</v>
      </c>
      <c r="F645" s="35" t="s">
        <v>2263</v>
      </c>
      <c r="G645" s="35" t="s">
        <v>46</v>
      </c>
      <c r="H645" s="12">
        <v>0</v>
      </c>
      <c r="I645" s="12">
        <v>0</v>
      </c>
      <c r="J645" s="12">
        <v>0</v>
      </c>
      <c r="K645" s="36"/>
      <c r="L645" s="12">
        <v>0</v>
      </c>
      <c r="M645" s="12">
        <v>0</v>
      </c>
      <c r="N645" s="12">
        <v>0</v>
      </c>
      <c r="O645" s="36"/>
      <c r="P645" s="87">
        <v>0</v>
      </c>
      <c r="Q645" s="87">
        <v>0</v>
      </c>
      <c r="R645" s="87">
        <v>0</v>
      </c>
      <c r="S645" s="21"/>
      <c r="T645" s="13">
        <v>0</v>
      </c>
      <c r="U645" s="13">
        <v>0</v>
      </c>
      <c r="V645" s="13">
        <v>0</v>
      </c>
      <c r="W645" s="32"/>
      <c r="X645" s="47"/>
      <c r="Y645" s="47"/>
      <c r="Z645" s="47"/>
      <c r="AA645" s="47" t="s">
        <v>243</v>
      </c>
    </row>
    <row r="646" spans="1:27" ht="228" hidden="1">
      <c r="A646" s="23">
        <v>466</v>
      </c>
      <c r="B646" s="22">
        <v>3</v>
      </c>
      <c r="C646" s="22" t="s">
        <v>222</v>
      </c>
      <c r="D646" s="22" t="s">
        <v>141</v>
      </c>
      <c r="E646" s="36" t="s">
        <v>3395</v>
      </c>
      <c r="F646" s="35" t="s">
        <v>3396</v>
      </c>
      <c r="G646" s="35" t="s">
        <v>46</v>
      </c>
      <c r="H646" s="12">
        <v>0</v>
      </c>
      <c r="I646" s="12">
        <v>0</v>
      </c>
      <c r="J646" s="12">
        <v>0</v>
      </c>
      <c r="K646" s="36"/>
      <c r="L646" s="12">
        <v>0</v>
      </c>
      <c r="M646" s="12">
        <v>0</v>
      </c>
      <c r="N646" s="12">
        <v>0</v>
      </c>
      <c r="O646" s="36"/>
      <c r="P646" s="87">
        <v>0</v>
      </c>
      <c r="Q646" s="87">
        <v>0</v>
      </c>
      <c r="R646" s="87">
        <v>0</v>
      </c>
      <c r="S646" s="21"/>
      <c r="T646" s="13">
        <v>0</v>
      </c>
      <c r="U646" s="13">
        <v>0</v>
      </c>
      <c r="V646" s="13">
        <v>0</v>
      </c>
      <c r="W646" s="32"/>
      <c r="X646" s="47"/>
      <c r="Y646" s="47"/>
      <c r="Z646" s="47"/>
      <c r="AA646" s="47" t="s">
        <v>243</v>
      </c>
    </row>
    <row r="647" spans="1:27" ht="142.5" hidden="1">
      <c r="A647" s="23">
        <v>466</v>
      </c>
      <c r="B647" s="22">
        <v>4</v>
      </c>
      <c r="C647" s="22" t="s">
        <v>222</v>
      </c>
      <c r="D647" s="22" t="s">
        <v>141</v>
      </c>
      <c r="E647" s="36" t="s">
        <v>3397</v>
      </c>
      <c r="F647" s="35" t="s">
        <v>3398</v>
      </c>
      <c r="G647" s="35" t="s">
        <v>46</v>
      </c>
      <c r="H647" s="12">
        <v>0</v>
      </c>
      <c r="I647" s="12">
        <v>0</v>
      </c>
      <c r="J647" s="12">
        <v>0</v>
      </c>
      <c r="K647" s="36"/>
      <c r="L647" s="12">
        <v>0</v>
      </c>
      <c r="M647" s="12">
        <v>0</v>
      </c>
      <c r="N647" s="12">
        <v>0</v>
      </c>
      <c r="O647" s="36"/>
      <c r="P647" s="87">
        <v>0</v>
      </c>
      <c r="Q647" s="87">
        <v>0</v>
      </c>
      <c r="R647" s="87">
        <v>0</v>
      </c>
      <c r="S647" s="21"/>
      <c r="T647" s="13">
        <v>0</v>
      </c>
      <c r="U647" s="13">
        <v>0</v>
      </c>
      <c r="V647" s="13">
        <v>0</v>
      </c>
      <c r="W647" s="32"/>
      <c r="X647" s="47"/>
      <c r="Y647" s="47"/>
      <c r="Z647" s="47"/>
      <c r="AA647" s="47" t="s">
        <v>243</v>
      </c>
    </row>
    <row r="648" spans="1:27" ht="171" hidden="1">
      <c r="A648" s="23">
        <v>466</v>
      </c>
      <c r="B648" s="22">
        <v>5</v>
      </c>
      <c r="C648" s="22" t="s">
        <v>224</v>
      </c>
      <c r="D648" s="22" t="s">
        <v>141</v>
      </c>
      <c r="E648" s="36" t="s">
        <v>1194</v>
      </c>
      <c r="F648" s="35" t="s">
        <v>3399</v>
      </c>
      <c r="G648" s="35" t="s">
        <v>46</v>
      </c>
      <c r="H648" s="12">
        <v>0</v>
      </c>
      <c r="I648" s="12">
        <v>0</v>
      </c>
      <c r="J648" s="12">
        <v>0</v>
      </c>
      <c r="K648" s="36"/>
      <c r="L648" s="12">
        <v>0</v>
      </c>
      <c r="M648" s="12">
        <v>0</v>
      </c>
      <c r="N648" s="12">
        <v>0</v>
      </c>
      <c r="O648" s="36"/>
      <c r="P648" s="87">
        <v>0</v>
      </c>
      <c r="Q648" s="87">
        <v>0</v>
      </c>
      <c r="R648" s="87">
        <v>0</v>
      </c>
      <c r="S648" s="21"/>
      <c r="T648" s="13">
        <v>0</v>
      </c>
      <c r="U648" s="13">
        <v>0</v>
      </c>
      <c r="V648" s="13">
        <v>0</v>
      </c>
      <c r="W648" s="32"/>
      <c r="X648" s="47"/>
      <c r="Y648" s="47"/>
      <c r="Z648" s="47"/>
      <c r="AA648" s="47" t="s">
        <v>243</v>
      </c>
    </row>
    <row r="649" spans="1:27" ht="128.25" hidden="1">
      <c r="A649" s="23">
        <v>466</v>
      </c>
      <c r="B649" s="22">
        <v>6</v>
      </c>
      <c r="C649" s="22" t="s">
        <v>224</v>
      </c>
      <c r="E649" s="36" t="s">
        <v>3400</v>
      </c>
      <c r="F649" s="35" t="s">
        <v>3401</v>
      </c>
      <c r="G649" s="35" t="s">
        <v>46</v>
      </c>
      <c r="H649" s="12">
        <v>0</v>
      </c>
      <c r="I649" s="12">
        <v>0</v>
      </c>
      <c r="J649" s="12">
        <v>0</v>
      </c>
      <c r="K649" s="36"/>
      <c r="L649" s="12">
        <v>0</v>
      </c>
      <c r="M649" s="12">
        <v>0</v>
      </c>
      <c r="N649" s="12">
        <v>0</v>
      </c>
      <c r="O649" s="36"/>
      <c r="P649" s="87">
        <v>0</v>
      </c>
      <c r="Q649" s="87">
        <v>0</v>
      </c>
      <c r="R649" s="87">
        <v>0</v>
      </c>
      <c r="S649" s="21"/>
      <c r="T649" s="13">
        <v>0</v>
      </c>
      <c r="U649" s="13">
        <v>0</v>
      </c>
      <c r="V649" s="13">
        <v>0</v>
      </c>
      <c r="W649" s="32"/>
      <c r="X649" s="47"/>
      <c r="Y649" s="47"/>
      <c r="Z649" s="47"/>
      <c r="AA649" s="47" t="s">
        <v>243</v>
      </c>
    </row>
    <row r="650" spans="1:27" ht="285" hidden="1">
      <c r="A650" s="23">
        <v>466</v>
      </c>
      <c r="B650" s="22">
        <v>7</v>
      </c>
      <c r="C650" s="22" t="s">
        <v>227</v>
      </c>
      <c r="D650" s="22" t="s">
        <v>141</v>
      </c>
      <c r="E650" s="36" t="s">
        <v>3402</v>
      </c>
      <c r="F650" s="35" t="s">
        <v>3403</v>
      </c>
      <c r="G650" s="35" t="s">
        <v>46</v>
      </c>
      <c r="H650" s="12">
        <v>0</v>
      </c>
      <c r="I650" s="12">
        <v>0</v>
      </c>
      <c r="J650" s="12">
        <v>0</v>
      </c>
      <c r="K650" s="36"/>
      <c r="L650" s="12">
        <v>0</v>
      </c>
      <c r="M650" s="12">
        <v>0</v>
      </c>
      <c r="N650" s="12">
        <v>0</v>
      </c>
      <c r="O650" s="36"/>
      <c r="P650" s="87">
        <v>0</v>
      </c>
      <c r="Q650" s="87">
        <v>0</v>
      </c>
      <c r="R650" s="87">
        <v>0</v>
      </c>
      <c r="S650" s="21"/>
      <c r="T650" s="13">
        <v>0</v>
      </c>
      <c r="U650" s="13">
        <v>0</v>
      </c>
      <c r="V650" s="13">
        <v>0</v>
      </c>
      <c r="W650" s="32"/>
      <c r="X650" s="47"/>
      <c r="Y650" s="47"/>
      <c r="Z650" s="47"/>
      <c r="AA650" s="47" t="s">
        <v>243</v>
      </c>
    </row>
    <row r="651" spans="1:27" ht="199.5" hidden="1">
      <c r="A651" s="23">
        <v>466</v>
      </c>
      <c r="B651" s="22">
        <v>8</v>
      </c>
      <c r="C651" s="22" t="s">
        <v>227</v>
      </c>
      <c r="E651" s="36" t="s">
        <v>1195</v>
      </c>
      <c r="F651" s="35" t="s">
        <v>3404</v>
      </c>
      <c r="G651" s="35" t="s">
        <v>647</v>
      </c>
      <c r="H651" s="12">
        <v>0</v>
      </c>
      <c r="I651" s="12">
        <v>0</v>
      </c>
      <c r="J651" s="12">
        <v>0</v>
      </c>
      <c r="K651" s="36"/>
      <c r="L651" s="12">
        <v>0</v>
      </c>
      <c r="M651" s="12">
        <v>0</v>
      </c>
      <c r="N651" s="12">
        <v>0</v>
      </c>
      <c r="O651" s="36"/>
      <c r="P651" s="87">
        <v>0</v>
      </c>
      <c r="Q651" s="87">
        <v>0</v>
      </c>
      <c r="R651" s="87">
        <v>0</v>
      </c>
      <c r="S651" s="21"/>
      <c r="T651" s="13">
        <v>0</v>
      </c>
      <c r="U651" s="13">
        <v>0</v>
      </c>
      <c r="V651" s="13">
        <v>0</v>
      </c>
      <c r="W651" s="32"/>
      <c r="X651" s="47"/>
      <c r="Y651" s="47"/>
      <c r="Z651" s="47"/>
      <c r="AA651" s="47" t="s">
        <v>243</v>
      </c>
    </row>
    <row r="652" spans="1:27" ht="156.75" hidden="1">
      <c r="A652" s="23">
        <v>466</v>
      </c>
      <c r="B652" s="22">
        <v>9</v>
      </c>
      <c r="C652" s="22" t="s">
        <v>228</v>
      </c>
      <c r="E652" s="36" t="s">
        <v>648</v>
      </c>
      <c r="F652" s="35" t="s">
        <v>3405</v>
      </c>
      <c r="G652" s="35" t="s">
        <v>46</v>
      </c>
      <c r="H652" s="12">
        <v>0</v>
      </c>
      <c r="I652" s="12">
        <v>0</v>
      </c>
      <c r="J652" s="12">
        <v>0</v>
      </c>
      <c r="K652" s="36"/>
      <c r="L652" s="12">
        <v>0</v>
      </c>
      <c r="M652" s="12">
        <v>0</v>
      </c>
      <c r="N652" s="12">
        <v>0</v>
      </c>
      <c r="O652" s="36"/>
      <c r="P652" s="87">
        <v>0</v>
      </c>
      <c r="Q652" s="87">
        <v>0</v>
      </c>
      <c r="R652" s="87">
        <v>0</v>
      </c>
      <c r="S652" s="21"/>
      <c r="T652" s="13">
        <v>0</v>
      </c>
      <c r="U652" s="13">
        <v>0</v>
      </c>
      <c r="V652" s="13">
        <v>0</v>
      </c>
      <c r="W652" s="32"/>
      <c r="X652" s="47"/>
      <c r="Y652" s="47"/>
      <c r="Z652" s="47"/>
      <c r="AA652" s="47" t="s">
        <v>243</v>
      </c>
    </row>
    <row r="653" spans="1:27" ht="114" hidden="1">
      <c r="A653" s="23">
        <v>466</v>
      </c>
      <c r="B653" s="22">
        <v>10</v>
      </c>
      <c r="C653" s="22" t="s">
        <v>228</v>
      </c>
      <c r="E653" s="36" t="s">
        <v>1196</v>
      </c>
      <c r="F653" s="35" t="s">
        <v>2264</v>
      </c>
      <c r="G653" s="35" t="s">
        <v>46</v>
      </c>
      <c r="H653" s="12">
        <v>0</v>
      </c>
      <c r="I653" s="12">
        <v>0</v>
      </c>
      <c r="J653" s="12">
        <v>0</v>
      </c>
      <c r="K653" s="36"/>
      <c r="L653" s="12">
        <v>0</v>
      </c>
      <c r="M653" s="12">
        <v>0</v>
      </c>
      <c r="N653" s="12">
        <v>0</v>
      </c>
      <c r="O653" s="36"/>
      <c r="P653" s="87">
        <v>0</v>
      </c>
      <c r="Q653" s="87">
        <v>0</v>
      </c>
      <c r="R653" s="87">
        <v>0</v>
      </c>
      <c r="S653" s="21"/>
      <c r="T653" s="13">
        <v>0</v>
      </c>
      <c r="U653" s="13">
        <v>0</v>
      </c>
      <c r="V653" s="13">
        <v>0</v>
      </c>
      <c r="W653" s="32"/>
      <c r="X653" s="47"/>
      <c r="Y653" s="47"/>
      <c r="Z653" s="47"/>
      <c r="AA653" s="47" t="s">
        <v>243</v>
      </c>
    </row>
    <row r="654" spans="1:27" ht="99.75" hidden="1">
      <c r="A654" s="23">
        <v>466</v>
      </c>
      <c r="B654" s="22">
        <v>11</v>
      </c>
      <c r="C654" s="22" t="s">
        <v>231</v>
      </c>
      <c r="D654" s="22" t="s">
        <v>141</v>
      </c>
      <c r="E654" s="36" t="s">
        <v>2639</v>
      </c>
      <c r="F654" s="35" t="s">
        <v>3406</v>
      </c>
      <c r="G654" s="35" t="s">
        <v>46</v>
      </c>
      <c r="H654" s="12">
        <v>0</v>
      </c>
      <c r="I654" s="12">
        <v>0</v>
      </c>
      <c r="J654" s="12">
        <v>0</v>
      </c>
      <c r="K654" s="36"/>
      <c r="L654" s="12">
        <v>0</v>
      </c>
      <c r="M654" s="12">
        <v>0</v>
      </c>
      <c r="N654" s="12">
        <v>0</v>
      </c>
      <c r="O654" s="36"/>
      <c r="P654" s="87">
        <v>0</v>
      </c>
      <c r="Q654" s="87">
        <v>0</v>
      </c>
      <c r="R654" s="87">
        <v>0</v>
      </c>
      <c r="S654" s="21"/>
      <c r="T654" s="13">
        <v>0</v>
      </c>
      <c r="U654" s="13">
        <v>0</v>
      </c>
      <c r="V654" s="13">
        <v>0</v>
      </c>
      <c r="W654" s="32"/>
      <c r="X654" s="47"/>
      <c r="Y654" s="47"/>
      <c r="Z654" s="47"/>
      <c r="AA654" s="47" t="s">
        <v>243</v>
      </c>
    </row>
    <row r="655" spans="1:27" ht="171" hidden="1">
      <c r="A655" s="23">
        <v>466</v>
      </c>
      <c r="B655" s="22">
        <v>12</v>
      </c>
      <c r="C655" s="22" t="s">
        <v>231</v>
      </c>
      <c r="E655" s="36" t="s">
        <v>3407</v>
      </c>
      <c r="F655" s="35" t="s">
        <v>3408</v>
      </c>
      <c r="G655" s="35" t="s">
        <v>46</v>
      </c>
      <c r="H655" s="12">
        <v>0</v>
      </c>
      <c r="I655" s="12">
        <v>0</v>
      </c>
      <c r="J655" s="12">
        <v>0</v>
      </c>
      <c r="K655" s="36"/>
      <c r="L655" s="12">
        <v>0</v>
      </c>
      <c r="M655" s="12">
        <v>0</v>
      </c>
      <c r="N655" s="12">
        <v>0</v>
      </c>
      <c r="O655" s="36" t="s">
        <v>3550</v>
      </c>
      <c r="P655" s="87">
        <v>0</v>
      </c>
      <c r="Q655" s="87">
        <v>0</v>
      </c>
      <c r="R655" s="87">
        <v>0</v>
      </c>
      <c r="S655" s="21"/>
      <c r="T655" s="13">
        <v>0</v>
      </c>
      <c r="U655" s="13">
        <v>0</v>
      </c>
      <c r="V655" s="13">
        <v>0</v>
      </c>
      <c r="W655" s="32"/>
      <c r="X655" s="47"/>
      <c r="Y655" s="47"/>
      <c r="Z655" s="47"/>
      <c r="AA655" s="47" t="s">
        <v>243</v>
      </c>
    </row>
    <row r="656" spans="1:27" ht="185.25" hidden="1">
      <c r="A656" s="23">
        <v>466</v>
      </c>
      <c r="B656" s="22">
        <v>13</v>
      </c>
      <c r="C656" s="22" t="s">
        <v>233</v>
      </c>
      <c r="D656" s="22" t="s">
        <v>141</v>
      </c>
      <c r="E656" s="36" t="s">
        <v>1197</v>
      </c>
      <c r="F656" s="35" t="s">
        <v>3410</v>
      </c>
      <c r="G656" s="35" t="s">
        <v>46</v>
      </c>
      <c r="H656" s="12">
        <v>0</v>
      </c>
      <c r="I656" s="12">
        <v>0</v>
      </c>
      <c r="J656" s="12">
        <v>0</v>
      </c>
      <c r="K656" s="36"/>
      <c r="L656" s="12">
        <v>0</v>
      </c>
      <c r="M656" s="12">
        <v>0</v>
      </c>
      <c r="N656" s="12">
        <v>0</v>
      </c>
      <c r="O656" s="36"/>
      <c r="P656" s="87">
        <v>0</v>
      </c>
      <c r="Q656" s="87">
        <v>0</v>
      </c>
      <c r="R656" s="87">
        <v>0</v>
      </c>
      <c r="S656" s="21"/>
      <c r="T656" s="13">
        <v>0</v>
      </c>
      <c r="U656" s="13">
        <v>0</v>
      </c>
      <c r="V656" s="13">
        <v>0</v>
      </c>
      <c r="W656" s="32"/>
      <c r="X656" s="47"/>
      <c r="Y656" s="47"/>
      <c r="Z656" s="47"/>
      <c r="AA656" s="47" t="s">
        <v>243</v>
      </c>
    </row>
    <row r="657" spans="1:27" ht="213.75" hidden="1">
      <c r="A657" s="23">
        <v>466</v>
      </c>
      <c r="B657" s="22">
        <v>14</v>
      </c>
      <c r="C657" s="22" t="s">
        <v>233</v>
      </c>
      <c r="D657" s="22" t="s">
        <v>238</v>
      </c>
      <c r="E657" s="36" t="s">
        <v>3409</v>
      </c>
      <c r="F657" s="35" t="s">
        <v>3411</v>
      </c>
      <c r="G657" s="35" t="s">
        <v>46</v>
      </c>
      <c r="H657" s="12">
        <v>0</v>
      </c>
      <c r="I657" s="12">
        <v>0</v>
      </c>
      <c r="J657" s="12">
        <v>0</v>
      </c>
      <c r="K657" s="36"/>
      <c r="L657" s="12">
        <v>0</v>
      </c>
      <c r="M657" s="12">
        <v>0</v>
      </c>
      <c r="N657" s="12">
        <v>0</v>
      </c>
      <c r="O657" s="36"/>
      <c r="P657" s="87">
        <v>0</v>
      </c>
      <c r="Q657" s="87">
        <v>0</v>
      </c>
      <c r="R657" s="87">
        <v>0</v>
      </c>
      <c r="S657" s="21"/>
      <c r="T657" s="13">
        <v>0</v>
      </c>
      <c r="U657" s="13">
        <v>0</v>
      </c>
      <c r="V657" s="13">
        <v>0</v>
      </c>
      <c r="W657" s="32"/>
      <c r="X657" s="47"/>
      <c r="Y657" s="47"/>
      <c r="Z657" s="47"/>
      <c r="AA657" s="47" t="s">
        <v>243</v>
      </c>
    </row>
    <row r="658" spans="1:27" ht="299.25" hidden="1">
      <c r="A658" s="23">
        <v>466</v>
      </c>
      <c r="B658" s="22">
        <v>15</v>
      </c>
      <c r="C658" s="22" t="s">
        <v>237</v>
      </c>
      <c r="D658" s="22" t="s">
        <v>239</v>
      </c>
      <c r="E658" s="36" t="s">
        <v>1528</v>
      </c>
      <c r="F658" s="35" t="s">
        <v>3412</v>
      </c>
      <c r="G658" s="35" t="s">
        <v>46</v>
      </c>
      <c r="H658" s="12">
        <v>0</v>
      </c>
      <c r="I658" s="12">
        <v>0</v>
      </c>
      <c r="J658" s="12">
        <v>0</v>
      </c>
      <c r="K658" s="36"/>
      <c r="L658" s="12">
        <v>0</v>
      </c>
      <c r="M658" s="12">
        <v>0</v>
      </c>
      <c r="N658" s="12">
        <v>0</v>
      </c>
      <c r="O658" s="36"/>
      <c r="P658" s="87">
        <v>0</v>
      </c>
      <c r="Q658" s="87">
        <v>0</v>
      </c>
      <c r="R658" s="87">
        <v>0</v>
      </c>
      <c r="S658" s="21"/>
      <c r="T658" s="13">
        <v>0</v>
      </c>
      <c r="U658" s="13">
        <v>0</v>
      </c>
      <c r="V658" s="13">
        <v>0</v>
      </c>
      <c r="W658" s="32"/>
      <c r="X658" s="47"/>
      <c r="Y658" s="47"/>
      <c r="Z658" s="47"/>
      <c r="AA658" s="47" t="s">
        <v>243</v>
      </c>
    </row>
    <row r="659" spans="1:27" ht="171" hidden="1">
      <c r="A659" s="23">
        <v>466</v>
      </c>
      <c r="B659" s="22">
        <v>17</v>
      </c>
      <c r="C659" s="22" t="s">
        <v>240</v>
      </c>
      <c r="D659" s="22" t="s">
        <v>141</v>
      </c>
      <c r="E659" s="36" t="s">
        <v>2637</v>
      </c>
      <c r="F659" s="35" t="s">
        <v>3413</v>
      </c>
      <c r="G659" s="35" t="s">
        <v>46</v>
      </c>
      <c r="H659" s="12">
        <v>0</v>
      </c>
      <c r="I659" s="12">
        <v>0</v>
      </c>
      <c r="J659" s="12">
        <v>0</v>
      </c>
      <c r="K659" s="36"/>
      <c r="L659" s="12">
        <v>0</v>
      </c>
      <c r="M659" s="12">
        <v>1</v>
      </c>
      <c r="N659" s="12">
        <v>0</v>
      </c>
      <c r="O659" s="79" t="s">
        <v>3660</v>
      </c>
      <c r="P659" s="87">
        <v>0</v>
      </c>
      <c r="Q659" s="87">
        <v>1</v>
      </c>
      <c r="R659" s="87">
        <v>0</v>
      </c>
      <c r="S659" s="21" t="s">
        <v>3522</v>
      </c>
      <c r="T659" s="13">
        <v>0</v>
      </c>
      <c r="U659" s="13">
        <v>0</v>
      </c>
      <c r="V659" s="13">
        <v>1</v>
      </c>
      <c r="W659" s="32"/>
      <c r="X659" s="47"/>
      <c r="Y659" s="47"/>
      <c r="Z659" s="47"/>
      <c r="AA659" s="47" t="s">
        <v>243</v>
      </c>
    </row>
    <row r="660" spans="1:27" ht="85.5" hidden="1">
      <c r="A660" s="23">
        <v>466</v>
      </c>
      <c r="B660" s="22">
        <v>18</v>
      </c>
      <c r="C660" s="22" t="s">
        <v>240</v>
      </c>
      <c r="E660" s="36" t="s">
        <v>1198</v>
      </c>
      <c r="F660" s="35" t="s">
        <v>3414</v>
      </c>
      <c r="G660" s="35" t="s">
        <v>46</v>
      </c>
      <c r="H660" s="12">
        <v>0</v>
      </c>
      <c r="I660" s="12">
        <v>0</v>
      </c>
      <c r="J660" s="12">
        <v>0</v>
      </c>
      <c r="K660" s="36"/>
      <c r="L660" s="12">
        <v>0</v>
      </c>
      <c r="M660" s="12">
        <v>0</v>
      </c>
      <c r="N660" s="12">
        <v>0</v>
      </c>
      <c r="O660" s="36"/>
      <c r="P660" s="87">
        <v>0</v>
      </c>
      <c r="Q660" s="87">
        <v>0</v>
      </c>
      <c r="R660" s="87">
        <v>0</v>
      </c>
      <c r="S660" s="21"/>
      <c r="T660" s="13">
        <v>0</v>
      </c>
      <c r="U660" s="13">
        <v>0</v>
      </c>
      <c r="V660" s="13">
        <v>0</v>
      </c>
      <c r="W660" s="32"/>
      <c r="X660" s="47"/>
      <c r="Y660" s="47"/>
      <c r="Z660" s="47"/>
      <c r="AA660" s="47" t="s">
        <v>243</v>
      </c>
    </row>
    <row r="661" spans="1:27" ht="270.75" hidden="1">
      <c r="A661" s="23">
        <v>466</v>
      </c>
      <c r="B661" s="22">
        <v>19</v>
      </c>
      <c r="C661" s="22" t="s">
        <v>243</v>
      </c>
      <c r="D661" s="22" t="s">
        <v>141</v>
      </c>
      <c r="E661" s="30" t="s">
        <v>3415</v>
      </c>
      <c r="F661" s="24" t="s">
        <v>3416</v>
      </c>
      <c r="G661" s="35" t="s">
        <v>46</v>
      </c>
      <c r="H661" s="12">
        <v>0</v>
      </c>
      <c r="I661" s="12">
        <v>0</v>
      </c>
      <c r="J661" s="12">
        <v>0</v>
      </c>
      <c r="K661" s="36"/>
      <c r="L661" s="12">
        <v>0</v>
      </c>
      <c r="M661" s="12">
        <v>0</v>
      </c>
      <c r="N661" s="12">
        <v>0</v>
      </c>
      <c r="O661" s="36"/>
      <c r="P661" s="87">
        <v>0</v>
      </c>
      <c r="Q661" s="87">
        <v>0</v>
      </c>
      <c r="R661" s="87">
        <v>0</v>
      </c>
      <c r="S661" s="21"/>
      <c r="T661" s="13">
        <v>0</v>
      </c>
      <c r="U661" s="13">
        <v>1</v>
      </c>
      <c r="V661" s="13">
        <v>0</v>
      </c>
      <c r="W661" s="32" t="s">
        <v>3584</v>
      </c>
      <c r="X661" s="47"/>
      <c r="Y661" s="47"/>
      <c r="Z661" s="47"/>
      <c r="AA661" s="47" t="s">
        <v>243</v>
      </c>
    </row>
    <row r="662" spans="1:27" ht="142.5" hidden="1">
      <c r="A662" s="23">
        <v>466</v>
      </c>
      <c r="B662" s="22">
        <v>20</v>
      </c>
      <c r="C662" s="22" t="s">
        <v>243</v>
      </c>
      <c r="D662" s="22" t="s">
        <v>141</v>
      </c>
      <c r="E662" s="36" t="s">
        <v>1199</v>
      </c>
      <c r="F662" s="35" t="s">
        <v>3417</v>
      </c>
      <c r="G662" s="35" t="s">
        <v>46</v>
      </c>
      <c r="H662" s="12">
        <v>0</v>
      </c>
      <c r="I662" s="12">
        <v>0</v>
      </c>
      <c r="J662" s="12">
        <v>0</v>
      </c>
      <c r="K662" s="36"/>
      <c r="L662" s="12">
        <v>0</v>
      </c>
      <c r="M662" s="12">
        <v>0</v>
      </c>
      <c r="N662" s="12">
        <v>0</v>
      </c>
      <c r="O662" s="36" t="s">
        <v>3551</v>
      </c>
      <c r="P662" s="87">
        <v>0</v>
      </c>
      <c r="Q662" s="87">
        <v>0</v>
      </c>
      <c r="R662" s="87">
        <v>0</v>
      </c>
      <c r="S662" s="21"/>
      <c r="T662" s="13">
        <v>0</v>
      </c>
      <c r="U662" s="13">
        <v>0</v>
      </c>
      <c r="V662" s="13">
        <v>1</v>
      </c>
      <c r="W662" s="32"/>
      <c r="X662" s="47"/>
      <c r="Y662" s="47"/>
      <c r="Z662" s="47"/>
      <c r="AA662" s="47" t="s">
        <v>243</v>
      </c>
    </row>
    <row r="663" spans="1:27" ht="42.75" hidden="1">
      <c r="A663" s="23">
        <v>478</v>
      </c>
      <c r="B663" s="22">
        <v>1</v>
      </c>
      <c r="C663" s="22" t="s">
        <v>221</v>
      </c>
      <c r="E663" s="36" t="s">
        <v>627</v>
      </c>
      <c r="F663" s="35" t="s">
        <v>2123</v>
      </c>
      <c r="G663" s="35" t="s">
        <v>46</v>
      </c>
      <c r="H663" s="12">
        <v>1</v>
      </c>
      <c r="I663" s="12">
        <v>0</v>
      </c>
      <c r="J663" s="12">
        <v>0</v>
      </c>
      <c r="K663" s="36"/>
      <c r="L663" s="12">
        <v>1</v>
      </c>
      <c r="M663" s="12">
        <v>0</v>
      </c>
      <c r="N663" s="12">
        <v>0</v>
      </c>
      <c r="O663" s="36"/>
      <c r="P663" s="87">
        <v>1</v>
      </c>
      <c r="Q663" s="87">
        <v>0</v>
      </c>
      <c r="R663" s="87">
        <v>0</v>
      </c>
      <c r="S663" s="21"/>
      <c r="T663" s="2">
        <v>1</v>
      </c>
      <c r="U663" s="2">
        <v>0</v>
      </c>
      <c r="V663" s="2">
        <v>0</v>
      </c>
      <c r="W663" s="73"/>
      <c r="X663" s="47"/>
      <c r="Y663" s="47"/>
      <c r="Z663" s="47"/>
      <c r="AA663" s="47" t="s">
        <v>243</v>
      </c>
    </row>
    <row r="664" spans="1:27" ht="156.75" hidden="1">
      <c r="A664" s="23">
        <v>478</v>
      </c>
      <c r="B664" s="22">
        <v>2</v>
      </c>
      <c r="C664" s="22" t="s">
        <v>221</v>
      </c>
      <c r="E664" s="36" t="s">
        <v>628</v>
      </c>
      <c r="F664" s="35" t="s">
        <v>2124</v>
      </c>
      <c r="G664" s="35" t="s">
        <v>46</v>
      </c>
      <c r="H664" s="12">
        <v>0</v>
      </c>
      <c r="I664" s="12">
        <v>0</v>
      </c>
      <c r="J664" s="12">
        <v>0</v>
      </c>
      <c r="K664" s="36"/>
      <c r="L664" s="12">
        <v>0</v>
      </c>
      <c r="M664" s="12">
        <v>0</v>
      </c>
      <c r="N664" s="12">
        <v>0</v>
      </c>
      <c r="O664" s="36"/>
      <c r="P664" s="87">
        <v>0</v>
      </c>
      <c r="Q664" s="87">
        <v>0</v>
      </c>
      <c r="R664" s="87">
        <v>0</v>
      </c>
      <c r="S664" s="21"/>
      <c r="T664" s="13">
        <v>0</v>
      </c>
      <c r="U664" s="13">
        <v>0</v>
      </c>
      <c r="V664" s="13">
        <v>0</v>
      </c>
      <c r="W664" s="32"/>
      <c r="X664" s="47"/>
      <c r="Y664" s="47"/>
      <c r="Z664" s="47"/>
      <c r="AA664" s="47" t="s">
        <v>243</v>
      </c>
    </row>
    <row r="665" spans="1:27" ht="114" hidden="1">
      <c r="A665" s="23">
        <v>478</v>
      </c>
      <c r="B665" s="22">
        <v>3</v>
      </c>
      <c r="C665" s="22" t="s">
        <v>221</v>
      </c>
      <c r="E665" s="36" t="s">
        <v>3418</v>
      </c>
      <c r="F665" s="35" t="s">
        <v>3419</v>
      </c>
      <c r="G665" s="35" t="s">
        <v>46</v>
      </c>
      <c r="H665" s="12">
        <v>1</v>
      </c>
      <c r="I665" s="12">
        <v>0</v>
      </c>
      <c r="J665" s="12">
        <v>0</v>
      </c>
      <c r="K665" s="36"/>
      <c r="L665" s="12">
        <v>0</v>
      </c>
      <c r="M665" s="12">
        <v>0</v>
      </c>
      <c r="N665" s="12">
        <v>0</v>
      </c>
      <c r="O665" s="36"/>
      <c r="P665" s="87">
        <v>0</v>
      </c>
      <c r="Q665" s="87">
        <v>0</v>
      </c>
      <c r="R665" s="87">
        <v>0</v>
      </c>
      <c r="S665" s="21"/>
      <c r="T665" s="13">
        <v>0</v>
      </c>
      <c r="U665" s="13">
        <v>0</v>
      </c>
      <c r="V665" s="13">
        <v>0</v>
      </c>
      <c r="W665" s="32"/>
      <c r="X665" s="47"/>
      <c r="Y665" s="47"/>
      <c r="Z665" s="47"/>
      <c r="AA665" s="47" t="s">
        <v>243</v>
      </c>
    </row>
    <row r="666" spans="1:27" ht="128.25" hidden="1">
      <c r="A666" s="23">
        <v>478</v>
      </c>
      <c r="B666" s="22">
        <v>4</v>
      </c>
      <c r="C666" s="22" t="s">
        <v>222</v>
      </c>
      <c r="E666" s="36" t="s">
        <v>1118</v>
      </c>
      <c r="F666" s="35" t="s">
        <v>3420</v>
      </c>
      <c r="G666" s="35" t="s">
        <v>46</v>
      </c>
      <c r="H666" s="12">
        <v>0</v>
      </c>
      <c r="I666" s="12">
        <v>0</v>
      </c>
      <c r="J666" s="12">
        <v>0</v>
      </c>
      <c r="K666" s="36"/>
      <c r="L666" s="12">
        <v>0</v>
      </c>
      <c r="M666" s="12">
        <v>1</v>
      </c>
      <c r="N666" s="12">
        <v>0</v>
      </c>
      <c r="O666" s="36"/>
      <c r="P666" s="87">
        <v>0</v>
      </c>
      <c r="Q666" s="87">
        <v>1</v>
      </c>
      <c r="R666" s="87">
        <v>0</v>
      </c>
      <c r="S666" s="21"/>
      <c r="T666" s="13">
        <v>0</v>
      </c>
      <c r="U666" s="13">
        <v>1</v>
      </c>
      <c r="V666" s="13">
        <v>0</v>
      </c>
      <c r="W666" s="32"/>
      <c r="X666" s="47"/>
      <c r="Y666" s="47"/>
      <c r="Z666" s="47"/>
      <c r="AA666" s="47" t="s">
        <v>243</v>
      </c>
    </row>
    <row r="667" spans="1:27" ht="242.25" hidden="1">
      <c r="A667" s="23">
        <v>478</v>
      </c>
      <c r="B667" s="22">
        <v>5</v>
      </c>
      <c r="C667" s="22" t="s">
        <v>222</v>
      </c>
      <c r="E667" s="36" t="s">
        <v>629</v>
      </c>
      <c r="F667" s="35" t="s">
        <v>3421</v>
      </c>
      <c r="G667" s="35" t="s">
        <v>46</v>
      </c>
      <c r="H667" s="12">
        <v>0</v>
      </c>
      <c r="I667" s="12">
        <v>0</v>
      </c>
      <c r="J667" s="12">
        <v>0</v>
      </c>
      <c r="K667" s="36"/>
      <c r="L667" s="12">
        <v>0</v>
      </c>
      <c r="M667" s="12">
        <v>0</v>
      </c>
      <c r="N667" s="12">
        <v>0</v>
      </c>
      <c r="O667" s="36"/>
      <c r="P667" s="87">
        <v>0</v>
      </c>
      <c r="Q667" s="87">
        <v>0</v>
      </c>
      <c r="R667" s="87">
        <v>0</v>
      </c>
      <c r="S667" s="21"/>
      <c r="T667" s="13">
        <v>0</v>
      </c>
      <c r="U667" s="13">
        <v>0</v>
      </c>
      <c r="V667" s="13">
        <v>0</v>
      </c>
      <c r="W667" s="32"/>
      <c r="X667" s="47"/>
      <c r="Y667" s="47"/>
      <c r="Z667" s="47"/>
      <c r="AA667" s="47" t="s">
        <v>243</v>
      </c>
    </row>
    <row r="668" spans="1:27" ht="242.25" hidden="1">
      <c r="A668" s="23">
        <v>478</v>
      </c>
      <c r="B668" s="22">
        <v>6</v>
      </c>
      <c r="C668" s="22" t="s">
        <v>224</v>
      </c>
      <c r="E668" s="36" t="s">
        <v>3422</v>
      </c>
      <c r="F668" s="35" t="s">
        <v>3423</v>
      </c>
      <c r="G668" s="35" t="s">
        <v>46</v>
      </c>
      <c r="H668" s="12">
        <v>0</v>
      </c>
      <c r="I668" s="12">
        <v>0</v>
      </c>
      <c r="J668" s="12">
        <v>0</v>
      </c>
      <c r="K668" s="36"/>
      <c r="L668" s="12">
        <v>0</v>
      </c>
      <c r="M668" s="12">
        <v>0</v>
      </c>
      <c r="N668" s="12">
        <v>0</v>
      </c>
      <c r="O668" s="36"/>
      <c r="P668" s="87">
        <v>0</v>
      </c>
      <c r="Q668" s="87">
        <v>0</v>
      </c>
      <c r="R668" s="87">
        <v>0</v>
      </c>
      <c r="S668" s="21"/>
      <c r="T668" s="13">
        <v>1</v>
      </c>
      <c r="U668" s="13">
        <v>0</v>
      </c>
      <c r="V668" s="13">
        <v>0</v>
      </c>
      <c r="W668" s="32"/>
      <c r="X668" s="47"/>
      <c r="Y668" s="47"/>
      <c r="Z668" s="47"/>
      <c r="AA668" s="47" t="s">
        <v>243</v>
      </c>
    </row>
    <row r="669" spans="1:27" ht="242.25" hidden="1">
      <c r="A669" s="23">
        <v>478</v>
      </c>
      <c r="B669" s="22">
        <v>7</v>
      </c>
      <c r="C669" s="22" t="s">
        <v>227</v>
      </c>
      <c r="E669" s="36" t="s">
        <v>3424</v>
      </c>
      <c r="F669" s="35" t="s">
        <v>3425</v>
      </c>
      <c r="G669" s="35" t="s">
        <v>46</v>
      </c>
      <c r="H669" s="12">
        <v>1</v>
      </c>
      <c r="I669" s="12">
        <v>0</v>
      </c>
      <c r="J669" s="12">
        <v>0</v>
      </c>
      <c r="K669" s="36"/>
      <c r="L669" s="12">
        <v>1</v>
      </c>
      <c r="M669" s="12">
        <v>0</v>
      </c>
      <c r="N669" s="12">
        <v>0</v>
      </c>
      <c r="O669" s="36"/>
      <c r="P669" s="87">
        <v>0</v>
      </c>
      <c r="Q669" s="87">
        <v>0</v>
      </c>
      <c r="R669" s="87">
        <v>0</v>
      </c>
      <c r="S669" s="21"/>
      <c r="T669" s="13">
        <v>0</v>
      </c>
      <c r="U669" s="13">
        <v>0</v>
      </c>
      <c r="V669" s="13">
        <v>0</v>
      </c>
      <c r="W669" s="32"/>
      <c r="X669" s="47"/>
      <c r="Y669" s="47"/>
      <c r="Z669" s="47"/>
      <c r="AA669" s="47" t="s">
        <v>243</v>
      </c>
    </row>
    <row r="670" spans="1:27" ht="99.75" hidden="1">
      <c r="A670" s="23">
        <v>478</v>
      </c>
      <c r="B670" s="22">
        <v>8</v>
      </c>
      <c r="C670" s="22" t="s">
        <v>227</v>
      </c>
      <c r="E670" s="36" t="s">
        <v>630</v>
      </c>
      <c r="F670" s="35" t="s">
        <v>2125</v>
      </c>
      <c r="G670" s="35" t="s">
        <v>46</v>
      </c>
      <c r="H670" s="12">
        <v>0</v>
      </c>
      <c r="I670" s="12">
        <v>0</v>
      </c>
      <c r="J670" s="12">
        <v>0</v>
      </c>
      <c r="K670" s="36"/>
      <c r="L670" s="12">
        <v>0</v>
      </c>
      <c r="M670" s="12">
        <v>0</v>
      </c>
      <c r="N670" s="12">
        <v>0</v>
      </c>
      <c r="O670" s="36"/>
      <c r="P670" s="87">
        <v>0</v>
      </c>
      <c r="Q670" s="87">
        <v>0</v>
      </c>
      <c r="R670" s="87">
        <v>0</v>
      </c>
      <c r="S670" s="21"/>
      <c r="T670" s="13">
        <v>0</v>
      </c>
      <c r="U670" s="13">
        <v>0</v>
      </c>
      <c r="V670" s="13">
        <v>0</v>
      </c>
      <c r="W670" s="32"/>
      <c r="X670" s="47"/>
      <c r="Y670" s="47"/>
      <c r="Z670" s="47"/>
      <c r="AA670" s="47" t="s">
        <v>243</v>
      </c>
    </row>
    <row r="671" spans="1:27" ht="142.5" hidden="1">
      <c r="A671" s="23">
        <v>478</v>
      </c>
      <c r="B671" s="22">
        <v>9</v>
      </c>
      <c r="C671" s="22" t="s">
        <v>227</v>
      </c>
      <c r="E671" s="36" t="s">
        <v>3426</v>
      </c>
      <c r="F671" s="35" t="s">
        <v>3427</v>
      </c>
      <c r="G671" s="35" t="s">
        <v>46</v>
      </c>
      <c r="H671" s="12">
        <v>0</v>
      </c>
      <c r="I671" s="12">
        <v>0</v>
      </c>
      <c r="J671" s="12">
        <v>0</v>
      </c>
      <c r="K671" s="36"/>
      <c r="L671" s="12">
        <v>0</v>
      </c>
      <c r="M671" s="12">
        <v>0</v>
      </c>
      <c r="N671" s="12">
        <v>0</v>
      </c>
      <c r="O671" s="36"/>
      <c r="P671" s="87">
        <v>0</v>
      </c>
      <c r="Q671" s="87">
        <v>0</v>
      </c>
      <c r="R671" s="87">
        <v>0</v>
      </c>
      <c r="S671" s="21"/>
      <c r="T671" s="13">
        <v>0</v>
      </c>
      <c r="U671" s="13">
        <v>0</v>
      </c>
      <c r="V671" s="13">
        <v>0</v>
      </c>
      <c r="W671" s="32"/>
      <c r="X671" s="47"/>
      <c r="Y671" s="47"/>
      <c r="Z671" s="47"/>
      <c r="AA671" s="47" t="s">
        <v>243</v>
      </c>
    </row>
    <row r="672" spans="1:27" ht="99.75" hidden="1">
      <c r="A672" s="23">
        <v>478</v>
      </c>
      <c r="B672" s="22">
        <v>10</v>
      </c>
      <c r="C672" s="22" t="s">
        <v>228</v>
      </c>
      <c r="E672" s="36" t="s">
        <v>3428</v>
      </c>
      <c r="F672" s="35" t="s">
        <v>2126</v>
      </c>
      <c r="G672" s="35" t="s">
        <v>46</v>
      </c>
      <c r="H672" s="12">
        <v>2</v>
      </c>
      <c r="I672" s="12">
        <v>0</v>
      </c>
      <c r="J672" s="12">
        <v>0</v>
      </c>
      <c r="K672" s="36"/>
      <c r="L672" s="12">
        <v>2</v>
      </c>
      <c r="M672" s="12">
        <v>0</v>
      </c>
      <c r="N672" s="12">
        <v>0</v>
      </c>
      <c r="O672" s="36"/>
      <c r="P672" s="87">
        <v>2</v>
      </c>
      <c r="Q672" s="87">
        <v>0</v>
      </c>
      <c r="R672" s="87">
        <v>0</v>
      </c>
      <c r="S672" s="21"/>
      <c r="T672" s="13">
        <v>2</v>
      </c>
      <c r="U672" s="13">
        <v>0</v>
      </c>
      <c r="V672" s="13">
        <v>0</v>
      </c>
      <c r="W672" s="32"/>
      <c r="X672" s="47"/>
      <c r="Y672" s="47"/>
      <c r="Z672" s="47"/>
      <c r="AA672" s="47" t="s">
        <v>243</v>
      </c>
    </row>
    <row r="673" spans="1:27" ht="85.5" hidden="1">
      <c r="A673" s="23">
        <v>478</v>
      </c>
      <c r="B673" s="22">
        <v>11</v>
      </c>
      <c r="C673" s="22" t="s">
        <v>231</v>
      </c>
      <c r="E673" s="36" t="s">
        <v>3429</v>
      </c>
      <c r="F673" s="35" t="s">
        <v>2127</v>
      </c>
      <c r="G673" s="35" t="s">
        <v>46</v>
      </c>
      <c r="H673" s="12">
        <v>0</v>
      </c>
      <c r="I673" s="12">
        <v>0</v>
      </c>
      <c r="J673" s="12">
        <v>0</v>
      </c>
      <c r="K673" s="36"/>
      <c r="L673" s="12">
        <v>0</v>
      </c>
      <c r="M673" s="12">
        <v>0</v>
      </c>
      <c r="N673" s="12">
        <v>0</v>
      </c>
      <c r="O673" s="29" t="s">
        <v>3661</v>
      </c>
      <c r="P673" s="87">
        <v>0</v>
      </c>
      <c r="Q673" s="87">
        <v>0</v>
      </c>
      <c r="R673" s="87">
        <v>0</v>
      </c>
      <c r="S673" s="21"/>
      <c r="T673" s="13">
        <v>0</v>
      </c>
      <c r="U673" s="13">
        <v>0</v>
      </c>
      <c r="V673" s="13">
        <v>0</v>
      </c>
      <c r="W673" s="32"/>
      <c r="X673" s="47"/>
      <c r="Y673" s="47"/>
      <c r="Z673" s="47"/>
      <c r="AA673" s="47" t="s">
        <v>243</v>
      </c>
    </row>
    <row r="674" spans="1:27" ht="114" hidden="1">
      <c r="A674" s="23">
        <v>478</v>
      </c>
      <c r="B674" s="22">
        <v>12</v>
      </c>
      <c r="C674" s="22" t="s">
        <v>231</v>
      </c>
      <c r="E674" s="36" t="s">
        <v>3430</v>
      </c>
      <c r="F674" s="35" t="s">
        <v>2128</v>
      </c>
      <c r="G674" s="35" t="s">
        <v>46</v>
      </c>
      <c r="H674" s="12">
        <v>0</v>
      </c>
      <c r="I674" s="12">
        <v>0</v>
      </c>
      <c r="J674" s="12">
        <v>0</v>
      </c>
      <c r="K674" s="36"/>
      <c r="L674" s="12">
        <v>0</v>
      </c>
      <c r="M674" s="12">
        <v>0</v>
      </c>
      <c r="N674" s="12">
        <v>0</v>
      </c>
      <c r="O674" s="36"/>
      <c r="P674" s="87">
        <v>0</v>
      </c>
      <c r="Q674" s="87">
        <v>0</v>
      </c>
      <c r="R674" s="87">
        <v>0</v>
      </c>
      <c r="S674" s="21"/>
      <c r="T674" s="13">
        <v>0</v>
      </c>
      <c r="U674" s="13">
        <v>0</v>
      </c>
      <c r="V674" s="13">
        <v>0</v>
      </c>
      <c r="W674" s="32"/>
      <c r="X674" s="47"/>
      <c r="Y674" s="47"/>
      <c r="Z674" s="47"/>
      <c r="AA674" s="47" t="s">
        <v>243</v>
      </c>
    </row>
    <row r="675" spans="1:27" ht="114" hidden="1">
      <c r="A675" s="23">
        <v>478</v>
      </c>
      <c r="B675" s="22">
        <v>13</v>
      </c>
      <c r="C675" s="22" t="s">
        <v>233</v>
      </c>
      <c r="E675" s="36" t="s">
        <v>1512</v>
      </c>
      <c r="F675" s="35" t="s">
        <v>2129</v>
      </c>
      <c r="G675" s="35" t="s">
        <v>46</v>
      </c>
      <c r="H675" s="12">
        <v>0</v>
      </c>
      <c r="I675" s="12">
        <v>0</v>
      </c>
      <c r="J675" s="12">
        <v>0</v>
      </c>
      <c r="K675" s="36"/>
      <c r="L675" s="12">
        <v>0</v>
      </c>
      <c r="M675" s="12">
        <v>0</v>
      </c>
      <c r="N675" s="12">
        <v>0</v>
      </c>
      <c r="O675" s="36"/>
      <c r="P675" s="87">
        <v>0</v>
      </c>
      <c r="Q675" s="87">
        <v>0</v>
      </c>
      <c r="R675" s="87">
        <v>0</v>
      </c>
      <c r="S675" s="21"/>
      <c r="T675" s="13">
        <v>0</v>
      </c>
      <c r="U675" s="13">
        <v>1</v>
      </c>
      <c r="V675" s="13">
        <v>0</v>
      </c>
      <c r="W675" s="32"/>
      <c r="X675" s="47"/>
      <c r="Y675" s="47"/>
      <c r="Z675" s="47"/>
      <c r="AA675" s="47" t="s">
        <v>243</v>
      </c>
    </row>
    <row r="676" spans="1:27" ht="85.5" hidden="1">
      <c r="A676" s="23">
        <v>478</v>
      </c>
      <c r="B676" s="22">
        <v>14</v>
      </c>
      <c r="C676" s="22" t="s">
        <v>233</v>
      </c>
      <c r="E676" s="36" t="s">
        <v>1119</v>
      </c>
      <c r="F676" s="35" t="s">
        <v>2130</v>
      </c>
      <c r="G676" s="35" t="s">
        <v>46</v>
      </c>
      <c r="H676" s="12">
        <v>0</v>
      </c>
      <c r="I676" s="12">
        <v>0</v>
      </c>
      <c r="J676" s="12">
        <v>0</v>
      </c>
      <c r="K676" s="36"/>
      <c r="L676" s="12">
        <v>0</v>
      </c>
      <c r="M676" s="12">
        <v>0</v>
      </c>
      <c r="N676" s="12">
        <v>0</v>
      </c>
      <c r="O676" s="36"/>
      <c r="P676" s="87">
        <v>0</v>
      </c>
      <c r="Q676" s="87">
        <v>0</v>
      </c>
      <c r="R676" s="87">
        <v>0</v>
      </c>
      <c r="S676" s="21"/>
      <c r="T676" s="13">
        <v>0</v>
      </c>
      <c r="U676" s="13">
        <v>0</v>
      </c>
      <c r="V676" s="13">
        <v>0</v>
      </c>
      <c r="W676" s="32"/>
      <c r="X676" s="47"/>
      <c r="Y676" s="47"/>
      <c r="Z676" s="47"/>
      <c r="AA676" s="47" t="s">
        <v>243</v>
      </c>
    </row>
    <row r="677" spans="1:27" ht="85.5" hidden="1">
      <c r="A677" s="23">
        <v>478</v>
      </c>
      <c r="B677" s="22">
        <v>15</v>
      </c>
      <c r="C677" s="22" t="s">
        <v>233</v>
      </c>
      <c r="E677" s="36" t="s">
        <v>3431</v>
      </c>
      <c r="F677" s="35" t="s">
        <v>3432</v>
      </c>
      <c r="G677" s="35" t="s">
        <v>46</v>
      </c>
      <c r="H677" s="12">
        <v>2</v>
      </c>
      <c r="I677" s="12">
        <v>0</v>
      </c>
      <c r="J677" s="12">
        <v>0</v>
      </c>
      <c r="K677" s="36"/>
      <c r="L677" s="12">
        <v>2</v>
      </c>
      <c r="M677" s="12">
        <v>0</v>
      </c>
      <c r="N677" s="12">
        <v>0</v>
      </c>
      <c r="O677" s="36"/>
      <c r="P677" s="87">
        <v>2</v>
      </c>
      <c r="Q677" s="87">
        <v>0</v>
      </c>
      <c r="R677" s="87">
        <v>0</v>
      </c>
      <c r="S677" s="21"/>
      <c r="T677" s="13">
        <v>0</v>
      </c>
      <c r="U677" s="13">
        <v>0</v>
      </c>
      <c r="V677" s="13">
        <v>0</v>
      </c>
      <c r="W677" s="32"/>
      <c r="X677" s="47"/>
      <c r="Y677" s="47"/>
      <c r="Z677" s="47"/>
      <c r="AA677" s="47" t="s">
        <v>243</v>
      </c>
    </row>
    <row r="678" spans="1:27" ht="228" hidden="1">
      <c r="A678" s="23">
        <v>478</v>
      </c>
      <c r="B678" s="22">
        <v>16</v>
      </c>
      <c r="C678" s="22" t="s">
        <v>237</v>
      </c>
      <c r="E678" s="36" t="s">
        <v>3433</v>
      </c>
      <c r="F678" s="35" t="s">
        <v>3434</v>
      </c>
      <c r="G678" s="35" t="s">
        <v>46</v>
      </c>
      <c r="H678" s="12">
        <v>0</v>
      </c>
      <c r="I678" s="12">
        <v>0</v>
      </c>
      <c r="J678" s="12">
        <v>0</v>
      </c>
      <c r="K678" s="36"/>
      <c r="L678" s="12">
        <v>0</v>
      </c>
      <c r="M678" s="12">
        <v>0</v>
      </c>
      <c r="N678" s="12">
        <v>0</v>
      </c>
      <c r="O678" s="29" t="s">
        <v>3662</v>
      </c>
      <c r="P678" s="87">
        <v>0</v>
      </c>
      <c r="Q678" s="87">
        <v>0</v>
      </c>
      <c r="R678" s="87">
        <v>0</v>
      </c>
      <c r="S678" s="21"/>
      <c r="T678" s="13">
        <v>0</v>
      </c>
      <c r="U678" s="13">
        <v>0</v>
      </c>
      <c r="V678" s="13">
        <v>1</v>
      </c>
      <c r="W678" s="32"/>
      <c r="X678" s="47"/>
      <c r="Y678" s="47"/>
      <c r="Z678" s="47"/>
      <c r="AA678" s="47" t="s">
        <v>243</v>
      </c>
    </row>
    <row r="679" spans="1:27" ht="57" hidden="1">
      <c r="A679" s="23">
        <v>478</v>
      </c>
      <c r="B679" s="22">
        <v>17</v>
      </c>
      <c r="C679" s="22" t="s">
        <v>237</v>
      </c>
      <c r="E679" s="36" t="s">
        <v>1120</v>
      </c>
      <c r="F679" s="35" t="s">
        <v>2131</v>
      </c>
      <c r="G679" s="35" t="s">
        <v>46</v>
      </c>
      <c r="H679" s="12">
        <v>0</v>
      </c>
      <c r="I679" s="12">
        <v>0</v>
      </c>
      <c r="J679" s="12">
        <v>0</v>
      </c>
      <c r="K679" s="36"/>
      <c r="L679" s="12">
        <v>0</v>
      </c>
      <c r="M679" s="12">
        <v>0</v>
      </c>
      <c r="N679" s="12">
        <v>0</v>
      </c>
      <c r="O679" s="36"/>
      <c r="P679" s="87">
        <v>0</v>
      </c>
      <c r="Q679" s="87">
        <v>0</v>
      </c>
      <c r="R679" s="87">
        <v>0</v>
      </c>
      <c r="S679" s="21"/>
      <c r="T679" s="13">
        <v>0</v>
      </c>
      <c r="U679" s="13">
        <v>0</v>
      </c>
      <c r="V679" s="13">
        <v>0</v>
      </c>
      <c r="W679" s="32"/>
      <c r="X679" s="47"/>
      <c r="Y679" s="47"/>
      <c r="Z679" s="47"/>
      <c r="AA679" s="47" t="s">
        <v>243</v>
      </c>
    </row>
    <row r="680" spans="1:27" ht="185.25" hidden="1">
      <c r="A680" s="23">
        <v>478</v>
      </c>
      <c r="B680" s="22">
        <v>18</v>
      </c>
      <c r="C680" s="22" t="s">
        <v>237</v>
      </c>
      <c r="E680" s="36" t="s">
        <v>3435</v>
      </c>
      <c r="F680" s="35" t="s">
        <v>3436</v>
      </c>
      <c r="G680" s="35" t="s">
        <v>46</v>
      </c>
      <c r="H680" s="12">
        <v>1</v>
      </c>
      <c r="I680" s="12">
        <v>0</v>
      </c>
      <c r="J680" s="12">
        <v>1</v>
      </c>
      <c r="K680" s="36"/>
      <c r="L680" s="12">
        <v>0</v>
      </c>
      <c r="M680" s="12">
        <v>0</v>
      </c>
      <c r="N680" s="12">
        <v>1</v>
      </c>
      <c r="O680" s="36" t="s">
        <v>3663</v>
      </c>
      <c r="P680" s="87">
        <v>0</v>
      </c>
      <c r="Q680" s="87">
        <v>0</v>
      </c>
      <c r="R680" s="87">
        <v>0</v>
      </c>
      <c r="S680" s="21"/>
      <c r="T680" s="13">
        <v>0</v>
      </c>
      <c r="U680" s="13">
        <v>0</v>
      </c>
      <c r="V680" s="13">
        <v>1</v>
      </c>
      <c r="W680" s="32" t="s">
        <v>3585</v>
      </c>
      <c r="X680" s="47"/>
      <c r="Y680" s="47"/>
      <c r="Z680" s="47"/>
      <c r="AA680" s="47" t="s">
        <v>243</v>
      </c>
    </row>
    <row r="681" spans="1:27" ht="85.5" hidden="1">
      <c r="A681" s="23">
        <v>478</v>
      </c>
      <c r="B681" s="22">
        <v>19</v>
      </c>
      <c r="C681" s="22" t="s">
        <v>240</v>
      </c>
      <c r="E681" s="36" t="s">
        <v>1121</v>
      </c>
      <c r="F681" s="35" t="s">
        <v>2132</v>
      </c>
      <c r="G681" s="35" t="s">
        <v>46</v>
      </c>
      <c r="H681" s="12">
        <v>0</v>
      </c>
      <c r="I681" s="12">
        <v>0</v>
      </c>
      <c r="J681" s="12">
        <v>0</v>
      </c>
      <c r="K681" s="36"/>
      <c r="L681" s="12">
        <v>0</v>
      </c>
      <c r="M681" s="12">
        <v>0</v>
      </c>
      <c r="N681" s="12">
        <v>0</v>
      </c>
      <c r="O681" s="36"/>
      <c r="P681" s="87">
        <v>0</v>
      </c>
      <c r="Q681" s="87">
        <v>0</v>
      </c>
      <c r="R681" s="87">
        <v>0</v>
      </c>
      <c r="S681" s="21"/>
      <c r="T681" s="13">
        <v>0</v>
      </c>
      <c r="U681" s="13">
        <v>0</v>
      </c>
      <c r="V681" s="13">
        <v>0</v>
      </c>
      <c r="W681" s="32"/>
      <c r="X681" s="47"/>
      <c r="Y681" s="47"/>
      <c r="Z681" s="47"/>
      <c r="AA681" s="47" t="s">
        <v>243</v>
      </c>
    </row>
    <row r="682" spans="1:27" ht="85.5" hidden="1">
      <c r="A682" s="23">
        <v>478</v>
      </c>
      <c r="B682" s="22">
        <v>20</v>
      </c>
      <c r="C682" s="22" t="s">
        <v>240</v>
      </c>
      <c r="E682" s="36" t="s">
        <v>1513</v>
      </c>
      <c r="F682" s="35" t="s">
        <v>3437</v>
      </c>
      <c r="G682" s="35" t="s">
        <v>46</v>
      </c>
      <c r="H682" s="12">
        <v>0</v>
      </c>
      <c r="I682" s="12">
        <v>0</v>
      </c>
      <c r="J682" s="12">
        <v>0</v>
      </c>
      <c r="K682" s="36"/>
      <c r="L682" s="12">
        <v>0</v>
      </c>
      <c r="M682" s="12">
        <v>0</v>
      </c>
      <c r="N682" s="12">
        <v>0</v>
      </c>
      <c r="O682" s="36"/>
      <c r="P682" s="87">
        <v>0</v>
      </c>
      <c r="Q682" s="87">
        <v>0</v>
      </c>
      <c r="R682" s="87">
        <v>0</v>
      </c>
      <c r="S682" s="21"/>
      <c r="T682" s="13">
        <v>0</v>
      </c>
      <c r="U682" s="13">
        <v>0</v>
      </c>
      <c r="V682" s="13">
        <v>0</v>
      </c>
      <c r="W682" s="32"/>
      <c r="X682" s="47"/>
      <c r="Y682" s="47"/>
      <c r="Z682" s="47"/>
      <c r="AA682" s="47" t="s">
        <v>243</v>
      </c>
    </row>
    <row r="683" spans="1:27" ht="114" hidden="1">
      <c r="A683" s="23">
        <v>478</v>
      </c>
      <c r="B683" s="22">
        <v>21</v>
      </c>
      <c r="C683" s="22" t="s">
        <v>243</v>
      </c>
      <c r="E683" s="36" t="s">
        <v>3438</v>
      </c>
      <c r="F683" s="35" t="s">
        <v>3439</v>
      </c>
      <c r="G683" s="35" t="s">
        <v>46</v>
      </c>
      <c r="H683" s="12">
        <v>0</v>
      </c>
      <c r="I683" s="12">
        <v>0</v>
      </c>
      <c r="J683" s="12">
        <v>0</v>
      </c>
      <c r="K683" s="36"/>
      <c r="L683" s="12">
        <v>0</v>
      </c>
      <c r="M683" s="12">
        <v>0</v>
      </c>
      <c r="N683" s="12">
        <v>0</v>
      </c>
      <c r="O683" s="36"/>
      <c r="P683" s="87">
        <v>0</v>
      </c>
      <c r="Q683" s="87">
        <v>0</v>
      </c>
      <c r="R683" s="87">
        <v>0</v>
      </c>
      <c r="S683" s="21"/>
      <c r="T683" s="13">
        <v>0</v>
      </c>
      <c r="U683" s="13">
        <v>0</v>
      </c>
      <c r="V683" s="13">
        <v>0</v>
      </c>
      <c r="W683" s="32"/>
      <c r="X683" s="47"/>
      <c r="Y683" s="47"/>
      <c r="Z683" s="47"/>
      <c r="AA683" s="47" t="s">
        <v>243</v>
      </c>
    </row>
    <row r="684" spans="1:27" ht="99.75" hidden="1">
      <c r="A684" s="23">
        <v>478</v>
      </c>
      <c r="B684" s="22">
        <v>22</v>
      </c>
      <c r="C684" s="22" t="s">
        <v>243</v>
      </c>
      <c r="E684" s="36" t="s">
        <v>1122</v>
      </c>
      <c r="F684" s="35" t="s">
        <v>3440</v>
      </c>
      <c r="G684" s="35" t="s">
        <v>46</v>
      </c>
      <c r="H684" s="12">
        <v>0</v>
      </c>
      <c r="I684" s="12">
        <v>0</v>
      </c>
      <c r="J684" s="12">
        <v>0</v>
      </c>
      <c r="K684" s="36"/>
      <c r="L684" s="12">
        <v>0</v>
      </c>
      <c r="M684" s="12">
        <v>0</v>
      </c>
      <c r="N684" s="12">
        <v>0</v>
      </c>
      <c r="O684" s="36"/>
      <c r="P684" s="87">
        <v>0</v>
      </c>
      <c r="Q684" s="87">
        <v>0</v>
      </c>
      <c r="R684" s="87">
        <v>0</v>
      </c>
      <c r="S684" s="21"/>
      <c r="T684" s="13">
        <v>0</v>
      </c>
      <c r="U684" s="13">
        <v>0</v>
      </c>
      <c r="V684" s="13">
        <v>0</v>
      </c>
      <c r="W684" s="32"/>
      <c r="X684" s="47"/>
      <c r="Y684" s="47"/>
      <c r="Z684" s="47"/>
      <c r="AA684" s="47" t="s">
        <v>243</v>
      </c>
    </row>
    <row r="685" spans="1:27" ht="213.75" hidden="1">
      <c r="A685" s="23">
        <v>478</v>
      </c>
      <c r="B685" s="22">
        <v>23</v>
      </c>
      <c r="C685" s="22" t="s">
        <v>243</v>
      </c>
      <c r="E685" s="36" t="s">
        <v>1123</v>
      </c>
      <c r="F685" s="35" t="s">
        <v>3441</v>
      </c>
      <c r="G685" s="35" t="s">
        <v>46</v>
      </c>
      <c r="H685" s="12">
        <v>0</v>
      </c>
      <c r="I685" s="12">
        <v>0</v>
      </c>
      <c r="J685" s="12">
        <v>0</v>
      </c>
      <c r="K685" s="36"/>
      <c r="L685" s="12">
        <v>0</v>
      </c>
      <c r="M685" s="12">
        <v>0</v>
      </c>
      <c r="N685" s="12">
        <v>0</v>
      </c>
      <c r="O685" s="36"/>
      <c r="P685" s="87">
        <v>0</v>
      </c>
      <c r="Q685" s="87">
        <v>0</v>
      </c>
      <c r="R685" s="87">
        <v>0</v>
      </c>
      <c r="S685" s="21"/>
      <c r="T685" s="13">
        <v>0</v>
      </c>
      <c r="U685" s="13">
        <v>0</v>
      </c>
      <c r="V685" s="13">
        <v>0</v>
      </c>
      <c r="W685" s="32"/>
      <c r="X685" s="47"/>
      <c r="Y685" s="47"/>
      <c r="Z685" s="47"/>
      <c r="AA685" s="47" t="s">
        <v>243</v>
      </c>
    </row>
    <row r="686" spans="1:27" ht="57" hidden="1">
      <c r="A686" s="23">
        <v>478</v>
      </c>
      <c r="B686" s="22">
        <v>24</v>
      </c>
      <c r="C686" s="22" t="s">
        <v>243</v>
      </c>
      <c r="E686" s="36" t="s">
        <v>1124</v>
      </c>
      <c r="F686" s="35" t="s">
        <v>3442</v>
      </c>
      <c r="G686" s="35" t="s">
        <v>46</v>
      </c>
      <c r="H686" s="12">
        <v>0</v>
      </c>
      <c r="I686" s="12">
        <v>0</v>
      </c>
      <c r="J686" s="12">
        <v>0</v>
      </c>
      <c r="K686" s="36"/>
      <c r="L686" s="12">
        <v>0</v>
      </c>
      <c r="M686" s="12">
        <v>0</v>
      </c>
      <c r="N686" s="12">
        <v>0</v>
      </c>
      <c r="O686" s="36"/>
      <c r="P686" s="87">
        <v>0</v>
      </c>
      <c r="Q686" s="87">
        <v>0</v>
      </c>
      <c r="R686" s="87">
        <v>0</v>
      </c>
      <c r="S686" s="21"/>
      <c r="T686" s="13">
        <v>0</v>
      </c>
      <c r="U686" s="13">
        <v>0</v>
      </c>
      <c r="V686" s="13">
        <v>0</v>
      </c>
      <c r="W686" s="32"/>
      <c r="X686" s="47"/>
      <c r="Y686" s="47"/>
      <c r="Z686" s="47"/>
      <c r="AA686" s="47" t="s">
        <v>243</v>
      </c>
    </row>
    <row r="687" spans="1:27" ht="42.75" hidden="1">
      <c r="A687" s="23">
        <v>478</v>
      </c>
      <c r="B687" s="22">
        <v>25</v>
      </c>
      <c r="C687" s="22" t="s">
        <v>243</v>
      </c>
      <c r="E687" s="36" t="s">
        <v>1125</v>
      </c>
      <c r="F687" s="35" t="s">
        <v>1126</v>
      </c>
      <c r="G687" s="35" t="s">
        <v>46</v>
      </c>
      <c r="H687" s="12">
        <v>0</v>
      </c>
      <c r="I687" s="12">
        <v>0</v>
      </c>
      <c r="J687" s="12">
        <v>0</v>
      </c>
      <c r="K687" s="36"/>
      <c r="L687" s="12">
        <v>0</v>
      </c>
      <c r="M687" s="12">
        <v>0</v>
      </c>
      <c r="N687" s="12">
        <v>0</v>
      </c>
      <c r="O687" s="29" t="s">
        <v>3008</v>
      </c>
      <c r="P687" s="87">
        <v>1</v>
      </c>
      <c r="Q687" s="87">
        <v>0</v>
      </c>
      <c r="R687" s="87">
        <v>0</v>
      </c>
      <c r="S687" s="21"/>
      <c r="T687" s="13">
        <v>0</v>
      </c>
      <c r="U687" s="13">
        <v>0</v>
      </c>
      <c r="V687" s="13">
        <v>0</v>
      </c>
      <c r="W687" s="32"/>
      <c r="X687" s="47"/>
      <c r="Y687" s="47"/>
      <c r="Z687" s="47"/>
      <c r="AA687" s="47" t="s">
        <v>243</v>
      </c>
    </row>
    <row r="688" spans="1:27" ht="114" hidden="1">
      <c r="A688" s="23">
        <v>478</v>
      </c>
      <c r="B688" s="22">
        <v>26</v>
      </c>
      <c r="C688" s="22" t="s">
        <v>243</v>
      </c>
      <c r="E688" s="36" t="s">
        <v>3443</v>
      </c>
      <c r="F688" s="35" t="s">
        <v>1126</v>
      </c>
      <c r="G688" s="35" t="s">
        <v>46</v>
      </c>
      <c r="H688" s="12">
        <v>0</v>
      </c>
      <c r="I688" s="12">
        <v>0</v>
      </c>
      <c r="J688" s="12">
        <v>0</v>
      </c>
      <c r="K688" s="36"/>
      <c r="L688" s="12">
        <v>0</v>
      </c>
      <c r="M688" s="12">
        <v>0</v>
      </c>
      <c r="N688" s="12">
        <v>0</v>
      </c>
      <c r="O688" s="36"/>
      <c r="P688" s="87">
        <v>0</v>
      </c>
      <c r="Q688" s="87">
        <v>0</v>
      </c>
      <c r="R688" s="87">
        <v>0</v>
      </c>
      <c r="S688" s="21"/>
      <c r="T688" s="13">
        <v>0</v>
      </c>
      <c r="U688" s="13">
        <v>0</v>
      </c>
      <c r="V688" s="13">
        <v>0</v>
      </c>
      <c r="W688" s="32"/>
      <c r="X688" s="47"/>
      <c r="Y688" s="47"/>
      <c r="Z688" s="47"/>
      <c r="AA688" s="47" t="s">
        <v>243</v>
      </c>
    </row>
    <row r="689" spans="1:27" ht="71.25" hidden="1">
      <c r="A689" s="23">
        <v>522</v>
      </c>
      <c r="B689" s="22">
        <v>1</v>
      </c>
      <c r="C689" s="22" t="s">
        <v>221</v>
      </c>
      <c r="E689" s="36" t="s">
        <v>277</v>
      </c>
      <c r="F689" s="35" t="s">
        <v>3444</v>
      </c>
      <c r="G689" s="35" t="s">
        <v>46</v>
      </c>
      <c r="H689" s="12">
        <v>0</v>
      </c>
      <c r="I689" s="12">
        <v>0</v>
      </c>
      <c r="J689" s="12">
        <v>0</v>
      </c>
      <c r="K689" s="36"/>
      <c r="L689" s="12">
        <v>0</v>
      </c>
      <c r="M689" s="12">
        <v>0</v>
      </c>
      <c r="N689" s="12">
        <v>0</v>
      </c>
      <c r="O689" s="36"/>
      <c r="P689" s="87">
        <v>0</v>
      </c>
      <c r="Q689" s="87">
        <v>0</v>
      </c>
      <c r="R689" s="87">
        <v>0</v>
      </c>
      <c r="S689" s="21"/>
      <c r="T689" s="13">
        <v>0</v>
      </c>
      <c r="U689" s="13">
        <v>0</v>
      </c>
      <c r="V689" s="13">
        <v>0</v>
      </c>
      <c r="W689" s="32"/>
      <c r="X689" s="47">
        <f>_xlfn.STDEV.P(H689,L689,P689,T689)</f>
        <v>0</v>
      </c>
      <c r="Y689" s="47">
        <f>_xlfn.STDEV.P(I689,M689,Q689,U689)</f>
        <v>0</v>
      </c>
      <c r="Z689" s="47">
        <f>_xlfn.STDEV.P(J689,N689,R689,V689)</f>
        <v>0</v>
      </c>
      <c r="AA689" s="47">
        <f>MAX(X689:Z689)</f>
        <v>0</v>
      </c>
    </row>
    <row r="690" spans="1:27" ht="85.5" hidden="1">
      <c r="A690" s="23">
        <v>522</v>
      </c>
      <c r="B690" s="22">
        <v>2</v>
      </c>
      <c r="C690" s="22" t="s">
        <v>221</v>
      </c>
      <c r="E690" s="36" t="s">
        <v>858</v>
      </c>
      <c r="F690" s="35" t="s">
        <v>3445</v>
      </c>
      <c r="G690" s="35" t="s">
        <v>46</v>
      </c>
      <c r="H690" s="12">
        <v>1</v>
      </c>
      <c r="I690" s="12">
        <v>0</v>
      </c>
      <c r="J690" s="12">
        <v>0</v>
      </c>
      <c r="K690" s="36"/>
      <c r="L690" s="12">
        <v>2</v>
      </c>
      <c r="M690" s="12">
        <v>0</v>
      </c>
      <c r="N690" s="12">
        <v>0</v>
      </c>
      <c r="O690" s="36"/>
      <c r="P690" s="87">
        <v>0</v>
      </c>
      <c r="Q690" s="87">
        <v>0</v>
      </c>
      <c r="R690" s="87">
        <v>1</v>
      </c>
      <c r="S690" s="21"/>
      <c r="T690" s="13">
        <v>0</v>
      </c>
      <c r="U690" s="13">
        <v>0</v>
      </c>
      <c r="V690" s="13">
        <v>1</v>
      </c>
      <c r="W690" s="32"/>
      <c r="X690" s="47">
        <f>_xlfn.STDEV.P(H690,L690,P690,T690)</f>
        <v>0.82915619758884995</v>
      </c>
      <c r="Y690" s="47">
        <f>_xlfn.STDEV.P(I690,M690,Q690,U690)</f>
        <v>0</v>
      </c>
      <c r="Z690" s="47">
        <f>_xlfn.STDEV.P(J690,N690,R690,V690)</f>
        <v>0.5</v>
      </c>
      <c r="AA690" s="47">
        <f>MAX(X690:Z690)</f>
        <v>0.82915619758884995</v>
      </c>
    </row>
    <row r="691" spans="1:27" ht="99.75" hidden="1">
      <c r="A691" s="23">
        <v>522</v>
      </c>
      <c r="B691" s="22">
        <v>3</v>
      </c>
      <c r="C691" s="22" t="s">
        <v>221</v>
      </c>
      <c r="E691" s="36" t="s">
        <v>254</v>
      </c>
      <c r="F691" s="35" t="s">
        <v>3446</v>
      </c>
      <c r="G691" s="35" t="s">
        <v>46</v>
      </c>
      <c r="H691" s="12">
        <v>0</v>
      </c>
      <c r="I691" s="12">
        <v>0</v>
      </c>
      <c r="J691" s="12">
        <v>0</v>
      </c>
      <c r="K691" s="36"/>
      <c r="L691" s="12">
        <v>0</v>
      </c>
      <c r="M691" s="12">
        <v>0</v>
      </c>
      <c r="N691" s="12">
        <v>0</v>
      </c>
      <c r="O691" s="36"/>
      <c r="P691" s="87">
        <v>0</v>
      </c>
      <c r="Q691" s="87">
        <v>0</v>
      </c>
      <c r="R691" s="87">
        <v>0</v>
      </c>
      <c r="S691" s="21"/>
      <c r="T691" s="13">
        <v>0</v>
      </c>
      <c r="U691" s="13">
        <v>0</v>
      </c>
      <c r="V691" s="13">
        <v>0</v>
      </c>
      <c r="W691" s="32"/>
      <c r="X691" s="47">
        <f>_xlfn.STDEV.P(H691,L691,P691,T691)</f>
        <v>0</v>
      </c>
      <c r="Y691" s="47">
        <f>_xlfn.STDEV.P(I691,M691,Q691,U691)</f>
        <v>0</v>
      </c>
      <c r="Z691" s="47">
        <f>_xlfn.STDEV.P(J691,N691,R691,V691)</f>
        <v>0</v>
      </c>
      <c r="AA691" s="47">
        <f>MAX(X691:Z691)</f>
        <v>0</v>
      </c>
    </row>
    <row r="692" spans="1:27" ht="171" hidden="1">
      <c r="A692" s="23">
        <v>522</v>
      </c>
      <c r="B692" s="22">
        <v>4</v>
      </c>
      <c r="C692" s="22" t="s">
        <v>222</v>
      </c>
      <c r="E692" s="36" t="s">
        <v>3447</v>
      </c>
      <c r="F692" s="35" t="s">
        <v>3448</v>
      </c>
      <c r="G692" s="35" t="s">
        <v>1534</v>
      </c>
      <c r="H692" s="12">
        <v>0</v>
      </c>
      <c r="I692" s="12">
        <v>0</v>
      </c>
      <c r="J692" s="12">
        <v>0</v>
      </c>
      <c r="K692" s="36"/>
      <c r="L692" s="12">
        <v>0</v>
      </c>
      <c r="M692" s="12">
        <v>0</v>
      </c>
      <c r="N692" s="12">
        <v>0</v>
      </c>
      <c r="O692" s="36"/>
      <c r="P692" s="87">
        <v>0</v>
      </c>
      <c r="Q692" s="87">
        <v>0</v>
      </c>
      <c r="R692" s="87">
        <v>0</v>
      </c>
      <c r="S692" s="21"/>
      <c r="T692" s="13">
        <v>0</v>
      </c>
      <c r="U692" s="13">
        <v>0</v>
      </c>
      <c r="V692" s="13">
        <v>0</v>
      </c>
      <c r="W692" s="32"/>
      <c r="X692" s="47">
        <f>_xlfn.STDEV.P(H692,L692,P692,T692)</f>
        <v>0</v>
      </c>
      <c r="Y692" s="47">
        <f>_xlfn.STDEV.P(I692,M692,Q692,U692)</f>
        <v>0</v>
      </c>
      <c r="Z692" s="47">
        <f>_xlfn.STDEV.P(J692,N692,R692,V692)</f>
        <v>0</v>
      </c>
      <c r="AA692" s="47">
        <f>MAX(X692:Z692)</f>
        <v>0</v>
      </c>
    </row>
    <row r="693" spans="1:27" ht="156.75" hidden="1">
      <c r="A693" s="23">
        <v>522</v>
      </c>
      <c r="B693" s="22">
        <v>5</v>
      </c>
      <c r="C693" s="22" t="s">
        <v>222</v>
      </c>
      <c r="E693" s="36" t="s">
        <v>3450</v>
      </c>
      <c r="F693" s="35" t="s">
        <v>3449</v>
      </c>
      <c r="G693" s="35" t="s">
        <v>46</v>
      </c>
      <c r="H693" s="12">
        <v>0</v>
      </c>
      <c r="I693" s="12">
        <v>0</v>
      </c>
      <c r="J693" s="12">
        <v>1</v>
      </c>
      <c r="K693" s="36"/>
      <c r="L693" s="12">
        <v>0</v>
      </c>
      <c r="M693" s="12">
        <v>0</v>
      </c>
      <c r="N693" s="12">
        <v>1</v>
      </c>
      <c r="O693" s="36"/>
      <c r="P693" s="87">
        <v>0</v>
      </c>
      <c r="Q693" s="87">
        <v>0</v>
      </c>
      <c r="R693" s="87">
        <v>0</v>
      </c>
      <c r="S693" s="21"/>
      <c r="T693" s="13">
        <v>0</v>
      </c>
      <c r="U693" s="13">
        <v>0</v>
      </c>
      <c r="V693" s="13">
        <v>0</v>
      </c>
      <c r="W693" s="32"/>
      <c r="X693" s="47">
        <f>_xlfn.STDEV.P(H693,L693,P693,T693)</f>
        <v>0</v>
      </c>
      <c r="Y693" s="47">
        <f>_xlfn.STDEV.P(I693,M693,Q693,U693)</f>
        <v>0</v>
      </c>
      <c r="Z693" s="47">
        <f>_xlfn.STDEV.P(J693,N693,R693,V693)</f>
        <v>0.5</v>
      </c>
      <c r="AA693" s="47">
        <f>MAX(X693:Z693)</f>
        <v>0.5</v>
      </c>
    </row>
    <row r="694" spans="1:27" ht="142.5" hidden="1">
      <c r="A694" s="23">
        <v>522</v>
      </c>
      <c r="B694" s="22">
        <v>6</v>
      </c>
      <c r="C694" s="22" t="s">
        <v>222</v>
      </c>
      <c r="E694" s="36" t="s">
        <v>859</v>
      </c>
      <c r="F694" s="35" t="s">
        <v>3451</v>
      </c>
      <c r="G694" s="35" t="s">
        <v>860</v>
      </c>
      <c r="H694" s="12">
        <v>0</v>
      </c>
      <c r="I694" s="12">
        <v>0</v>
      </c>
      <c r="J694" s="12">
        <v>0</v>
      </c>
      <c r="K694" s="36"/>
      <c r="L694" s="12">
        <v>0</v>
      </c>
      <c r="M694" s="12">
        <v>0</v>
      </c>
      <c r="N694" s="12">
        <v>0</v>
      </c>
      <c r="O694" s="36"/>
      <c r="P694" s="87">
        <v>0</v>
      </c>
      <c r="Q694" s="87">
        <v>0</v>
      </c>
      <c r="R694" s="87">
        <v>0</v>
      </c>
      <c r="S694" s="21"/>
      <c r="T694" s="13">
        <v>0</v>
      </c>
      <c r="U694" s="13">
        <v>0</v>
      </c>
      <c r="V694" s="13">
        <v>0</v>
      </c>
      <c r="W694" s="32"/>
      <c r="X694" s="47">
        <f>_xlfn.STDEV.P(H694,L694,P694,T694)</f>
        <v>0</v>
      </c>
      <c r="Y694" s="47">
        <f>_xlfn.STDEV.P(I694,M694,Q694,U694)</f>
        <v>0</v>
      </c>
      <c r="Z694" s="47">
        <f>_xlfn.STDEV.P(J694,N694,R694,V694)</f>
        <v>0</v>
      </c>
      <c r="AA694" s="47">
        <f>MAX(X694:Z694)</f>
        <v>0</v>
      </c>
    </row>
    <row r="695" spans="1:27" ht="99.75" hidden="1">
      <c r="A695" s="23">
        <v>522</v>
      </c>
      <c r="B695" s="22">
        <v>7</v>
      </c>
      <c r="C695" s="22" t="s">
        <v>224</v>
      </c>
      <c r="E695" s="36" t="s">
        <v>1200</v>
      </c>
      <c r="F695" s="35" t="s">
        <v>3452</v>
      </c>
      <c r="G695" s="35" t="s">
        <v>46</v>
      </c>
      <c r="H695" s="12">
        <v>0</v>
      </c>
      <c r="I695" s="12">
        <v>0</v>
      </c>
      <c r="J695" s="12">
        <v>0</v>
      </c>
      <c r="K695" s="36"/>
      <c r="L695" s="12">
        <v>0</v>
      </c>
      <c r="M695" s="12">
        <v>0</v>
      </c>
      <c r="N695" s="12">
        <v>0</v>
      </c>
      <c r="O695" s="36"/>
      <c r="P695" s="87">
        <v>0</v>
      </c>
      <c r="Q695" s="87">
        <v>0</v>
      </c>
      <c r="R695" s="87">
        <v>0</v>
      </c>
      <c r="S695" s="21"/>
      <c r="T695" s="13">
        <v>0</v>
      </c>
      <c r="U695" s="13">
        <v>0</v>
      </c>
      <c r="V695" s="13">
        <v>0</v>
      </c>
      <c r="W695" s="32"/>
      <c r="X695" s="47">
        <f>_xlfn.STDEV.P(H695,L695,P695,T695)</f>
        <v>0</v>
      </c>
      <c r="Y695" s="47">
        <f>_xlfn.STDEV.P(I695,M695,Q695,U695)</f>
        <v>0</v>
      </c>
      <c r="Z695" s="47">
        <f>_xlfn.STDEV.P(J695,N695,R695,V695)</f>
        <v>0</v>
      </c>
      <c r="AA695" s="47">
        <f>MAX(X695:Z695)</f>
        <v>0</v>
      </c>
    </row>
    <row r="696" spans="1:27" ht="213.75" hidden="1">
      <c r="A696" s="23">
        <v>522</v>
      </c>
      <c r="B696" s="22">
        <v>8</v>
      </c>
      <c r="C696" s="22" t="s">
        <v>224</v>
      </c>
      <c r="E696" s="36" t="s">
        <v>1201</v>
      </c>
      <c r="F696" s="35" t="s">
        <v>3453</v>
      </c>
      <c r="G696" s="35" t="s">
        <v>46</v>
      </c>
      <c r="H696" s="12">
        <v>0</v>
      </c>
      <c r="I696" s="12">
        <v>0</v>
      </c>
      <c r="J696" s="12">
        <v>0</v>
      </c>
      <c r="K696" s="36"/>
      <c r="L696" s="12">
        <v>0</v>
      </c>
      <c r="M696" s="12">
        <v>0</v>
      </c>
      <c r="N696" s="12">
        <v>0</v>
      </c>
      <c r="O696" s="36"/>
      <c r="P696" s="87">
        <v>0</v>
      </c>
      <c r="Q696" s="87">
        <v>0</v>
      </c>
      <c r="R696" s="87">
        <v>0</v>
      </c>
      <c r="S696" s="21"/>
      <c r="T696" s="13">
        <v>0</v>
      </c>
      <c r="U696" s="13">
        <v>0</v>
      </c>
      <c r="V696" s="13">
        <v>0</v>
      </c>
      <c r="W696" s="32"/>
      <c r="X696" s="47">
        <f>_xlfn.STDEV.P(H696,L696,P696,T696)</f>
        <v>0</v>
      </c>
      <c r="Y696" s="47">
        <f>_xlfn.STDEV.P(I696,M696,Q696,U696)</f>
        <v>0</v>
      </c>
      <c r="Z696" s="47">
        <f>_xlfn.STDEV.P(J696,N696,R696,V696)</f>
        <v>0</v>
      </c>
      <c r="AA696" s="47">
        <f>MAX(X696:Z696)</f>
        <v>0</v>
      </c>
    </row>
    <row r="697" spans="1:27" ht="228" hidden="1">
      <c r="A697" s="23">
        <v>522</v>
      </c>
      <c r="B697" s="22">
        <v>9</v>
      </c>
      <c r="C697" s="22" t="s">
        <v>224</v>
      </c>
      <c r="E697" s="36" t="s">
        <v>861</v>
      </c>
      <c r="F697" s="35" t="s">
        <v>3454</v>
      </c>
      <c r="G697" s="35" t="s">
        <v>46</v>
      </c>
      <c r="H697" s="12">
        <v>0</v>
      </c>
      <c r="I697" s="12">
        <v>0</v>
      </c>
      <c r="J697" s="12">
        <v>0</v>
      </c>
      <c r="K697" s="36"/>
      <c r="L697" s="12">
        <v>0</v>
      </c>
      <c r="M697" s="12">
        <v>0</v>
      </c>
      <c r="N697" s="12">
        <v>0</v>
      </c>
      <c r="O697" s="36"/>
      <c r="P697" s="87">
        <v>0</v>
      </c>
      <c r="Q697" s="87">
        <v>0</v>
      </c>
      <c r="R697" s="87">
        <v>0</v>
      </c>
      <c r="S697" s="21"/>
      <c r="T697" s="13">
        <v>0</v>
      </c>
      <c r="U697" s="13">
        <v>0</v>
      </c>
      <c r="V697" s="13">
        <v>0</v>
      </c>
      <c r="W697" s="32"/>
      <c r="X697" s="47">
        <f>_xlfn.STDEV.P(H697,L697,P697,T697)</f>
        <v>0</v>
      </c>
      <c r="Y697" s="47">
        <f>_xlfn.STDEV.P(I697,M697,Q697,U697)</f>
        <v>0</v>
      </c>
      <c r="Z697" s="47">
        <f>_xlfn.STDEV.P(J697,N697,R697,V697)</f>
        <v>0</v>
      </c>
      <c r="AA697" s="47">
        <f>MAX(X697:Z697)</f>
        <v>0</v>
      </c>
    </row>
    <row r="698" spans="1:27" ht="213.75" hidden="1">
      <c r="A698" s="23">
        <v>522</v>
      </c>
      <c r="B698" s="22">
        <v>10</v>
      </c>
      <c r="C698" s="22" t="s">
        <v>227</v>
      </c>
      <c r="E698" s="36" t="s">
        <v>862</v>
      </c>
      <c r="F698" s="35" t="s">
        <v>3455</v>
      </c>
      <c r="G698" s="35" t="s">
        <v>46</v>
      </c>
      <c r="H698" s="12">
        <v>0</v>
      </c>
      <c r="I698" s="12">
        <v>0</v>
      </c>
      <c r="J698" s="12">
        <v>0</v>
      </c>
      <c r="K698" s="36"/>
      <c r="L698" s="12">
        <v>0</v>
      </c>
      <c r="M698" s="12">
        <v>0</v>
      </c>
      <c r="N698" s="12">
        <v>0</v>
      </c>
      <c r="O698" s="36"/>
      <c r="P698" s="87">
        <v>0</v>
      </c>
      <c r="Q698" s="87">
        <v>0</v>
      </c>
      <c r="R698" s="87">
        <v>0</v>
      </c>
      <c r="S698" s="21"/>
      <c r="T698" s="13">
        <v>0</v>
      </c>
      <c r="U698" s="13">
        <v>0</v>
      </c>
      <c r="V698" s="13">
        <v>0</v>
      </c>
      <c r="W698" s="32"/>
      <c r="X698" s="47">
        <f>_xlfn.STDEV.P(H698,L698,P698,T698)</f>
        <v>0</v>
      </c>
      <c r="Y698" s="47">
        <f>_xlfn.STDEV.P(I698,M698,Q698,U698)</f>
        <v>0</v>
      </c>
      <c r="Z698" s="47">
        <f>_xlfn.STDEV.P(J698,N698,R698,V698)</f>
        <v>0</v>
      </c>
      <c r="AA698" s="47">
        <f>MAX(X698:Z698)</f>
        <v>0</v>
      </c>
    </row>
    <row r="699" spans="1:27" ht="156.75" hidden="1">
      <c r="A699" s="23">
        <v>522</v>
      </c>
      <c r="B699" s="22">
        <v>11</v>
      </c>
      <c r="C699" s="22" t="s">
        <v>227</v>
      </c>
      <c r="E699" s="36" t="s">
        <v>3456</v>
      </c>
      <c r="F699" s="35" t="s">
        <v>3457</v>
      </c>
      <c r="G699" s="35" t="s">
        <v>46</v>
      </c>
      <c r="H699" s="12">
        <v>0</v>
      </c>
      <c r="I699" s="12">
        <v>0</v>
      </c>
      <c r="J699" s="12">
        <v>0</v>
      </c>
      <c r="K699" s="36"/>
      <c r="L699" s="12">
        <v>0</v>
      </c>
      <c r="M699" s="12">
        <v>0</v>
      </c>
      <c r="N699" s="12">
        <v>0</v>
      </c>
      <c r="O699" s="36"/>
      <c r="P699" s="87">
        <v>0</v>
      </c>
      <c r="Q699" s="87">
        <v>0</v>
      </c>
      <c r="R699" s="87">
        <v>0</v>
      </c>
      <c r="S699" s="21"/>
      <c r="T699" s="13">
        <v>0</v>
      </c>
      <c r="U699" s="13">
        <v>0</v>
      </c>
      <c r="V699" s="13">
        <v>0</v>
      </c>
      <c r="W699" s="32"/>
      <c r="X699" s="47">
        <f>_xlfn.STDEV.P(H699,L699,P699,T699)</f>
        <v>0</v>
      </c>
      <c r="Y699" s="47">
        <f>_xlfn.STDEV.P(I699,M699,Q699,U699)</f>
        <v>0</v>
      </c>
      <c r="Z699" s="47">
        <f>_xlfn.STDEV.P(J699,N699,R699,V699)</f>
        <v>0</v>
      </c>
      <c r="AA699" s="47">
        <f>MAX(X699:Z699)</f>
        <v>0</v>
      </c>
    </row>
    <row r="700" spans="1:27" ht="57" hidden="1">
      <c r="A700" s="23">
        <v>522</v>
      </c>
      <c r="B700" s="22">
        <v>12</v>
      </c>
      <c r="C700" s="22" t="s">
        <v>228</v>
      </c>
      <c r="E700" s="36" t="s">
        <v>568</v>
      </c>
      <c r="F700" s="35" t="s">
        <v>2275</v>
      </c>
      <c r="G700" s="35" t="s">
        <v>46</v>
      </c>
      <c r="H700" s="12">
        <v>0</v>
      </c>
      <c r="I700" s="12">
        <v>0</v>
      </c>
      <c r="J700" s="12">
        <v>0</v>
      </c>
      <c r="K700" s="36"/>
      <c r="L700" s="12">
        <v>0</v>
      </c>
      <c r="M700" s="12">
        <v>0</v>
      </c>
      <c r="N700" s="12">
        <v>0</v>
      </c>
      <c r="O700" s="36"/>
      <c r="P700" s="87">
        <v>0</v>
      </c>
      <c r="Q700" s="87">
        <v>0</v>
      </c>
      <c r="R700" s="87">
        <v>0</v>
      </c>
      <c r="S700" s="21"/>
      <c r="T700" s="13">
        <v>0</v>
      </c>
      <c r="U700" s="13">
        <v>0</v>
      </c>
      <c r="V700" s="13">
        <v>0</v>
      </c>
      <c r="W700" s="32"/>
      <c r="X700" s="47">
        <f>_xlfn.STDEV.P(H700,L700,P700,T700)</f>
        <v>0</v>
      </c>
      <c r="Y700" s="47">
        <f>_xlfn.STDEV.P(I700,M700,Q700,U700)</f>
        <v>0</v>
      </c>
      <c r="Z700" s="47">
        <f>_xlfn.STDEV.P(J700,N700,R700,V700)</f>
        <v>0</v>
      </c>
      <c r="AA700" s="47">
        <f>MAX(X700:Z700)</f>
        <v>0</v>
      </c>
    </row>
    <row r="701" spans="1:27" ht="199.5" hidden="1">
      <c r="A701" s="23">
        <v>522</v>
      </c>
      <c r="B701" s="22">
        <v>13</v>
      </c>
      <c r="C701" s="22" t="s">
        <v>228</v>
      </c>
      <c r="E701" s="36" t="s">
        <v>1535</v>
      </c>
      <c r="F701" s="35" t="s">
        <v>3458</v>
      </c>
      <c r="G701" s="35" t="s">
        <v>46</v>
      </c>
      <c r="H701" s="12">
        <v>0</v>
      </c>
      <c r="I701" s="12">
        <v>0</v>
      </c>
      <c r="J701" s="12">
        <v>0</v>
      </c>
      <c r="K701" s="36"/>
      <c r="L701" s="12">
        <v>0</v>
      </c>
      <c r="M701" s="12">
        <v>0</v>
      </c>
      <c r="N701" s="12">
        <v>0</v>
      </c>
      <c r="O701" s="36"/>
      <c r="P701" s="87">
        <v>0</v>
      </c>
      <c r="Q701" s="87">
        <v>0</v>
      </c>
      <c r="R701" s="87">
        <v>0</v>
      </c>
      <c r="S701" s="21"/>
      <c r="T701" s="13">
        <v>0</v>
      </c>
      <c r="U701" s="13">
        <v>0</v>
      </c>
      <c r="V701" s="13">
        <v>0</v>
      </c>
      <c r="W701" s="32"/>
      <c r="X701" s="47">
        <f>_xlfn.STDEV.P(H701,L701,P701,T701)</f>
        <v>0</v>
      </c>
      <c r="Y701" s="47">
        <f>_xlfn.STDEV.P(I701,M701,Q701,U701)</f>
        <v>0</v>
      </c>
      <c r="Z701" s="47">
        <f>_xlfn.STDEV.P(J701,N701,R701,V701)</f>
        <v>0</v>
      </c>
      <c r="AA701" s="47">
        <f>MAX(X701:Z701)</f>
        <v>0</v>
      </c>
    </row>
    <row r="702" spans="1:27" ht="171" hidden="1">
      <c r="A702" s="23">
        <v>522</v>
      </c>
      <c r="B702" s="22">
        <v>14</v>
      </c>
      <c r="C702" s="22" t="s">
        <v>228</v>
      </c>
      <c r="E702" s="36" t="s">
        <v>1202</v>
      </c>
      <c r="F702" s="35" t="s">
        <v>3459</v>
      </c>
      <c r="G702" s="35" t="s">
        <v>1536</v>
      </c>
      <c r="H702" s="12">
        <v>0</v>
      </c>
      <c r="I702" s="12">
        <v>0</v>
      </c>
      <c r="J702" s="12">
        <v>0</v>
      </c>
      <c r="K702" s="36"/>
      <c r="L702" s="12">
        <v>0</v>
      </c>
      <c r="M702" s="12">
        <v>0</v>
      </c>
      <c r="N702" s="12">
        <v>0</v>
      </c>
      <c r="O702" s="36"/>
      <c r="P702" s="87">
        <v>0</v>
      </c>
      <c r="Q702" s="87">
        <v>0</v>
      </c>
      <c r="R702" s="87">
        <v>0</v>
      </c>
      <c r="S702" s="21"/>
      <c r="T702" s="13">
        <v>0</v>
      </c>
      <c r="U702" s="13">
        <v>0</v>
      </c>
      <c r="V702" s="13">
        <v>0</v>
      </c>
      <c r="W702" s="32"/>
      <c r="X702" s="47">
        <f>_xlfn.STDEV.P(H702,L702,P702,T702)</f>
        <v>0</v>
      </c>
      <c r="Y702" s="47">
        <f>_xlfn.STDEV.P(I702,M702,Q702,U702)</f>
        <v>0</v>
      </c>
      <c r="Z702" s="47">
        <f>_xlfn.STDEV.P(J702,N702,R702,V702)</f>
        <v>0</v>
      </c>
      <c r="AA702" s="47">
        <f>MAX(X702:Z702)</f>
        <v>0</v>
      </c>
    </row>
    <row r="703" spans="1:27" ht="228" hidden="1">
      <c r="A703" s="23">
        <v>522</v>
      </c>
      <c r="B703" s="22">
        <v>15</v>
      </c>
      <c r="C703" s="22" t="s">
        <v>231</v>
      </c>
      <c r="E703" s="36" t="s">
        <v>863</v>
      </c>
      <c r="F703" s="35" t="s">
        <v>3460</v>
      </c>
      <c r="G703" s="35" t="s">
        <v>46</v>
      </c>
      <c r="H703" s="12">
        <v>0</v>
      </c>
      <c r="I703" s="12">
        <v>0</v>
      </c>
      <c r="J703" s="12">
        <v>0</v>
      </c>
      <c r="K703" s="36"/>
      <c r="L703" s="12">
        <v>0</v>
      </c>
      <c r="M703" s="12">
        <v>0</v>
      </c>
      <c r="N703" s="12">
        <v>0</v>
      </c>
      <c r="O703" s="36"/>
      <c r="P703" s="87">
        <v>0</v>
      </c>
      <c r="Q703" s="87">
        <v>0</v>
      </c>
      <c r="R703" s="87">
        <v>0</v>
      </c>
      <c r="S703" s="21"/>
      <c r="T703" s="1">
        <v>0</v>
      </c>
      <c r="U703" s="13">
        <v>0</v>
      </c>
      <c r="V703" s="13">
        <v>0</v>
      </c>
      <c r="W703" s="82" t="s">
        <v>3690</v>
      </c>
      <c r="X703" s="47">
        <f>_xlfn.STDEV.P(H703,L703,P703,T703)</f>
        <v>0</v>
      </c>
      <c r="Y703" s="47">
        <f>_xlfn.STDEV.P(I703,M703,Q703,U703)</f>
        <v>0</v>
      </c>
      <c r="Z703" s="47">
        <f>_xlfn.STDEV.P(J703,N703,R703,V703)</f>
        <v>0</v>
      </c>
      <c r="AA703" s="47">
        <f>MAX(X703:Z703)</f>
        <v>0</v>
      </c>
    </row>
    <row r="704" spans="1:27" ht="242.25" hidden="1">
      <c r="A704" s="23">
        <v>522</v>
      </c>
      <c r="B704" s="22">
        <v>16</v>
      </c>
      <c r="C704" s="22" t="s">
        <v>231</v>
      </c>
      <c r="E704" s="36" t="s">
        <v>1203</v>
      </c>
      <c r="F704" s="35" t="s">
        <v>3461</v>
      </c>
      <c r="G704" s="35" t="s">
        <v>46</v>
      </c>
      <c r="H704" s="12">
        <v>0</v>
      </c>
      <c r="I704" s="12">
        <v>0</v>
      </c>
      <c r="J704" s="12">
        <v>0</v>
      </c>
      <c r="K704" s="36"/>
      <c r="L704" s="12">
        <v>0</v>
      </c>
      <c r="M704" s="12">
        <v>0</v>
      </c>
      <c r="N704" s="12">
        <v>0</v>
      </c>
      <c r="O704" s="36"/>
      <c r="P704" s="87">
        <v>0</v>
      </c>
      <c r="Q704" s="87">
        <v>0</v>
      </c>
      <c r="R704" s="87">
        <v>0</v>
      </c>
      <c r="S704" s="21"/>
      <c r="T704" s="13">
        <v>0</v>
      </c>
      <c r="U704" s="13">
        <v>0</v>
      </c>
      <c r="V704" s="13">
        <v>0</v>
      </c>
      <c r="W704" s="32"/>
      <c r="X704" s="47">
        <f>_xlfn.STDEV.P(H704,L704,P704,T704)</f>
        <v>0</v>
      </c>
      <c r="Y704" s="47">
        <f>_xlfn.STDEV.P(I704,M704,Q704,U704)</f>
        <v>0</v>
      </c>
      <c r="Z704" s="47">
        <f>_xlfn.STDEV.P(J704,N704,R704,V704)</f>
        <v>0</v>
      </c>
      <c r="AA704" s="47">
        <f>MAX(X704:Z704)</f>
        <v>0</v>
      </c>
    </row>
    <row r="705" spans="1:27" ht="199.5" hidden="1">
      <c r="A705" s="23">
        <v>522</v>
      </c>
      <c r="B705" s="22">
        <v>17</v>
      </c>
      <c r="C705" s="22" t="s">
        <v>233</v>
      </c>
      <c r="E705" s="36" t="s">
        <v>864</v>
      </c>
      <c r="F705" s="35" t="s">
        <v>3462</v>
      </c>
      <c r="G705" s="35" t="s">
        <v>46</v>
      </c>
      <c r="H705" s="12">
        <v>0</v>
      </c>
      <c r="I705" s="12">
        <v>0</v>
      </c>
      <c r="J705" s="12">
        <v>0</v>
      </c>
      <c r="K705" s="36"/>
      <c r="L705" s="12">
        <v>0</v>
      </c>
      <c r="M705" s="12">
        <v>0</v>
      </c>
      <c r="N705" s="12">
        <v>0</v>
      </c>
      <c r="O705" s="36"/>
      <c r="P705" s="87">
        <v>0</v>
      </c>
      <c r="Q705" s="87">
        <v>0</v>
      </c>
      <c r="R705" s="87">
        <v>0</v>
      </c>
      <c r="S705" s="21"/>
      <c r="T705" s="13">
        <v>0</v>
      </c>
      <c r="U705" s="13">
        <v>0</v>
      </c>
      <c r="V705" s="13">
        <v>0</v>
      </c>
      <c r="W705" s="32"/>
      <c r="X705" s="47">
        <f>_xlfn.STDEV.P(H705,L705,P705,T705)</f>
        <v>0</v>
      </c>
      <c r="Y705" s="47">
        <f>_xlfn.STDEV.P(I705,M705,Q705,U705)</f>
        <v>0</v>
      </c>
      <c r="Z705" s="47">
        <f>_xlfn.STDEV.P(J705,N705,R705,V705)</f>
        <v>0</v>
      </c>
      <c r="AA705" s="47">
        <f>MAX(X705:Z705)</f>
        <v>0</v>
      </c>
    </row>
    <row r="706" spans="1:27" ht="171" hidden="1">
      <c r="A706" s="23">
        <v>522</v>
      </c>
      <c r="B706" s="22">
        <v>18</v>
      </c>
      <c r="C706" s="22" t="s">
        <v>233</v>
      </c>
      <c r="E706" s="36" t="s">
        <v>2503</v>
      </c>
      <c r="F706" s="35" t="s">
        <v>3463</v>
      </c>
      <c r="G706" s="35" t="s">
        <v>1537</v>
      </c>
      <c r="H706" s="12">
        <v>0</v>
      </c>
      <c r="I706" s="12">
        <v>0</v>
      </c>
      <c r="J706" s="12">
        <v>0</v>
      </c>
      <c r="K706" s="36"/>
      <c r="L706" s="12">
        <v>0</v>
      </c>
      <c r="M706" s="12">
        <v>0</v>
      </c>
      <c r="N706" s="12">
        <v>0</v>
      </c>
      <c r="O706" s="36"/>
      <c r="P706" s="87">
        <v>0</v>
      </c>
      <c r="Q706" s="87">
        <v>0</v>
      </c>
      <c r="R706" s="87">
        <v>0</v>
      </c>
      <c r="S706" s="21"/>
      <c r="T706" s="13">
        <v>0</v>
      </c>
      <c r="U706" s="13">
        <v>0</v>
      </c>
      <c r="V706" s="13">
        <v>0</v>
      </c>
      <c r="W706" s="32"/>
      <c r="X706" s="47">
        <f>_xlfn.STDEV.P(H706,L706,P706,T706)</f>
        <v>0</v>
      </c>
      <c r="Y706" s="47">
        <f>_xlfn.STDEV.P(I706,M706,Q706,U706)</f>
        <v>0</v>
      </c>
      <c r="Z706" s="47">
        <f>_xlfn.STDEV.P(J706,N706,R706,V706)</f>
        <v>0</v>
      </c>
      <c r="AA706" s="47">
        <f>MAX(X706:Z706)</f>
        <v>0</v>
      </c>
    </row>
    <row r="707" spans="1:27" ht="242.25" hidden="1">
      <c r="A707" s="23">
        <v>522</v>
      </c>
      <c r="B707" s="22">
        <v>19</v>
      </c>
      <c r="C707" s="22" t="s">
        <v>237</v>
      </c>
      <c r="E707" s="36" t="s">
        <v>1204</v>
      </c>
      <c r="F707" s="35" t="s">
        <v>3464</v>
      </c>
      <c r="G707" s="35" t="s">
        <v>46</v>
      </c>
      <c r="H707" s="12">
        <v>0</v>
      </c>
      <c r="I707" s="12">
        <v>0</v>
      </c>
      <c r="J707" s="12">
        <v>0</v>
      </c>
      <c r="K707" s="36"/>
      <c r="L707" s="12">
        <v>0</v>
      </c>
      <c r="M707" s="12">
        <v>0</v>
      </c>
      <c r="N707" s="12">
        <v>0</v>
      </c>
      <c r="O707" s="36"/>
      <c r="P707" s="87">
        <v>0</v>
      </c>
      <c r="Q707" s="87">
        <v>0</v>
      </c>
      <c r="R707" s="87">
        <v>0</v>
      </c>
      <c r="S707" s="21"/>
      <c r="T707" s="13">
        <v>0</v>
      </c>
      <c r="U707" s="13">
        <v>0</v>
      </c>
      <c r="V707" s="1">
        <v>0</v>
      </c>
      <c r="W707" s="32"/>
      <c r="X707" s="47">
        <f>_xlfn.STDEV.P(H707,L707,P707,T707)</f>
        <v>0</v>
      </c>
      <c r="Y707" s="47">
        <f>_xlfn.STDEV.P(I707,M707,Q707,U707)</f>
        <v>0</v>
      </c>
      <c r="Z707" s="47">
        <f>_xlfn.STDEV.P(J707,N707,R707,V707)</f>
        <v>0</v>
      </c>
      <c r="AA707" s="47">
        <f>MAX(X707:Z707)</f>
        <v>0</v>
      </c>
    </row>
    <row r="708" spans="1:27" ht="114" hidden="1">
      <c r="A708" s="23">
        <v>522</v>
      </c>
      <c r="B708" s="22">
        <v>20</v>
      </c>
      <c r="C708" s="22" t="s">
        <v>237</v>
      </c>
      <c r="E708" s="36" t="s">
        <v>277</v>
      </c>
      <c r="F708" s="35" t="s">
        <v>3465</v>
      </c>
      <c r="G708" s="35" t="s">
        <v>46</v>
      </c>
      <c r="H708" s="12">
        <v>0</v>
      </c>
      <c r="I708" s="12">
        <v>0</v>
      </c>
      <c r="J708" s="12">
        <v>0</v>
      </c>
      <c r="K708" s="36"/>
      <c r="L708" s="12">
        <v>0</v>
      </c>
      <c r="M708" s="12">
        <v>0</v>
      </c>
      <c r="N708" s="12">
        <v>0</v>
      </c>
      <c r="O708" s="36"/>
      <c r="P708" s="87">
        <v>0</v>
      </c>
      <c r="Q708" s="87">
        <v>0</v>
      </c>
      <c r="R708" s="87">
        <v>0</v>
      </c>
      <c r="S708" s="21"/>
      <c r="T708" s="13">
        <v>0</v>
      </c>
      <c r="U708" s="13">
        <v>0</v>
      </c>
      <c r="V708" s="1">
        <v>0</v>
      </c>
      <c r="W708" s="32"/>
      <c r="X708" s="47">
        <f>_xlfn.STDEV.P(H708,L708,P708,T708)</f>
        <v>0</v>
      </c>
      <c r="Y708" s="47">
        <f>_xlfn.STDEV.P(I708,M708,Q708,U708)</f>
        <v>0</v>
      </c>
      <c r="Z708" s="47">
        <f>_xlfn.STDEV.P(J708,N708,R708,V708)</f>
        <v>0</v>
      </c>
      <c r="AA708" s="47">
        <f>MAX(X708:Z708)</f>
        <v>0</v>
      </c>
    </row>
    <row r="709" spans="1:27" ht="242.25" hidden="1">
      <c r="A709" s="23">
        <v>522</v>
      </c>
      <c r="B709" s="22">
        <v>21</v>
      </c>
      <c r="C709" s="22" t="s">
        <v>237</v>
      </c>
      <c r="E709" s="36" t="s">
        <v>1205</v>
      </c>
      <c r="F709" s="35" t="s">
        <v>3466</v>
      </c>
      <c r="G709" s="35" t="s">
        <v>46</v>
      </c>
      <c r="H709" s="12">
        <v>0</v>
      </c>
      <c r="I709" s="12">
        <v>0</v>
      </c>
      <c r="J709" s="12">
        <v>0</v>
      </c>
      <c r="K709" s="36"/>
      <c r="L709" s="12">
        <v>0</v>
      </c>
      <c r="M709" s="12">
        <v>0</v>
      </c>
      <c r="N709" s="12">
        <v>0</v>
      </c>
      <c r="O709" s="36"/>
      <c r="P709" s="87">
        <v>0</v>
      </c>
      <c r="Q709" s="87">
        <v>0</v>
      </c>
      <c r="R709" s="87">
        <v>0</v>
      </c>
      <c r="S709" s="21"/>
      <c r="T709" s="13">
        <v>0</v>
      </c>
      <c r="U709" s="13">
        <v>0</v>
      </c>
      <c r="V709" s="13">
        <v>0</v>
      </c>
      <c r="W709" s="32"/>
      <c r="X709" s="47">
        <f>_xlfn.STDEV.P(H709,L709,P709,T709)</f>
        <v>0</v>
      </c>
      <c r="Y709" s="47">
        <f>_xlfn.STDEV.P(I709,M709,Q709,U709)</f>
        <v>0</v>
      </c>
      <c r="Z709" s="47">
        <f>_xlfn.STDEV.P(J709,N709,R709,V709)</f>
        <v>0</v>
      </c>
      <c r="AA709" s="47">
        <f>MAX(X709:Z709)</f>
        <v>0</v>
      </c>
    </row>
    <row r="710" spans="1:27" ht="114" hidden="1">
      <c r="A710" s="23">
        <v>522</v>
      </c>
      <c r="B710" s="22">
        <v>22</v>
      </c>
      <c r="C710" s="22" t="s">
        <v>237</v>
      </c>
      <c r="E710" s="36" t="s">
        <v>1206</v>
      </c>
      <c r="F710" s="35" t="s">
        <v>3467</v>
      </c>
      <c r="G710" s="35" t="s">
        <v>46</v>
      </c>
      <c r="H710" s="12">
        <v>0</v>
      </c>
      <c r="I710" s="12">
        <v>0</v>
      </c>
      <c r="J710" s="12">
        <v>0</v>
      </c>
      <c r="K710" s="36"/>
      <c r="L710" s="12">
        <v>0</v>
      </c>
      <c r="M710" s="12">
        <v>0</v>
      </c>
      <c r="N710" s="12">
        <v>0</v>
      </c>
      <c r="O710" s="36"/>
      <c r="P710" s="87">
        <v>2</v>
      </c>
      <c r="Q710" s="87">
        <v>0</v>
      </c>
      <c r="R710" s="87">
        <v>0</v>
      </c>
      <c r="S710" s="21"/>
      <c r="T710" s="13">
        <v>1</v>
      </c>
      <c r="U710" s="13">
        <v>0</v>
      </c>
      <c r="V710" s="13">
        <v>0</v>
      </c>
      <c r="W710" s="73" t="s">
        <v>3689</v>
      </c>
      <c r="X710" s="47">
        <f>_xlfn.STDEV.P(H710,L710,P710,T710)</f>
        <v>0.82915619758884995</v>
      </c>
      <c r="Y710" s="47">
        <f>_xlfn.STDEV.P(I710,M710,Q710,U710)</f>
        <v>0</v>
      </c>
      <c r="Z710" s="47">
        <f>_xlfn.STDEV.P(J710,N710,R710,V710)</f>
        <v>0</v>
      </c>
      <c r="AA710" s="47">
        <f>MAX(X710:Z710)</f>
        <v>0.82915619758884995</v>
      </c>
    </row>
    <row r="711" spans="1:27" ht="85.5" hidden="1">
      <c r="A711" s="23">
        <v>522</v>
      </c>
      <c r="B711" s="22">
        <v>23</v>
      </c>
      <c r="C711" s="22" t="s">
        <v>240</v>
      </c>
      <c r="E711" s="36" t="s">
        <v>1207</v>
      </c>
      <c r="F711" s="35" t="s">
        <v>2276</v>
      </c>
      <c r="G711" s="35" t="s">
        <v>46</v>
      </c>
      <c r="H711" s="12">
        <v>0</v>
      </c>
      <c r="I711" s="12">
        <v>0</v>
      </c>
      <c r="J711" s="12">
        <v>0</v>
      </c>
      <c r="K711" s="36"/>
      <c r="L711" s="12">
        <v>0</v>
      </c>
      <c r="M711" s="12">
        <v>0</v>
      </c>
      <c r="N711" s="12">
        <v>0</v>
      </c>
      <c r="O711" s="36"/>
      <c r="P711" s="87">
        <v>0</v>
      </c>
      <c r="Q711" s="87">
        <v>0</v>
      </c>
      <c r="R711" s="87">
        <v>0</v>
      </c>
      <c r="S711" s="21"/>
      <c r="T711" s="13">
        <v>0</v>
      </c>
      <c r="U711" s="13">
        <v>0</v>
      </c>
      <c r="V711" s="13">
        <v>0</v>
      </c>
      <c r="W711" s="32"/>
      <c r="X711" s="47">
        <f>_xlfn.STDEV.P(H711,L711,P711,T711)</f>
        <v>0</v>
      </c>
      <c r="Y711" s="47">
        <f>_xlfn.STDEV.P(I711,M711,Q711,U711)</f>
        <v>0</v>
      </c>
      <c r="Z711" s="47">
        <f>_xlfn.STDEV.P(J711,N711,R711,V711)</f>
        <v>0</v>
      </c>
      <c r="AA711" s="47">
        <f>MAX(X711:Z711)</f>
        <v>0</v>
      </c>
    </row>
    <row r="712" spans="1:27" ht="327.75" hidden="1">
      <c r="A712" s="23">
        <v>522</v>
      </c>
      <c r="B712" s="22">
        <v>24</v>
      </c>
      <c r="C712" s="22" t="s">
        <v>240</v>
      </c>
      <c r="E712" s="36" t="s">
        <v>1208</v>
      </c>
      <c r="F712" s="35" t="s">
        <v>3468</v>
      </c>
      <c r="G712" s="35" t="s">
        <v>46</v>
      </c>
      <c r="H712" s="12">
        <v>0</v>
      </c>
      <c r="I712" s="12">
        <v>0</v>
      </c>
      <c r="J712" s="12">
        <v>0</v>
      </c>
      <c r="K712" s="36"/>
      <c r="L712" s="12">
        <v>0</v>
      </c>
      <c r="M712" s="12">
        <v>0</v>
      </c>
      <c r="N712" s="12">
        <v>0</v>
      </c>
      <c r="O712" s="36"/>
      <c r="P712" s="87">
        <v>0</v>
      </c>
      <c r="Q712" s="87">
        <v>0</v>
      </c>
      <c r="R712" s="87">
        <v>0</v>
      </c>
      <c r="S712" s="21"/>
      <c r="T712" s="13">
        <v>0</v>
      </c>
      <c r="U712" s="13">
        <v>0</v>
      </c>
      <c r="V712" s="13">
        <v>0</v>
      </c>
      <c r="W712" s="32"/>
      <c r="X712" s="47">
        <f>_xlfn.STDEV.P(H712,L712,P712,T712)</f>
        <v>0</v>
      </c>
      <c r="Y712" s="47">
        <f>_xlfn.STDEV.P(I712,M712,Q712,U712)</f>
        <v>0</v>
      </c>
      <c r="Z712" s="47">
        <f>_xlfn.STDEV.P(J712,N712,R712,V712)</f>
        <v>0</v>
      </c>
      <c r="AA712" s="47">
        <f>MAX(X712:Z712)</f>
        <v>0</v>
      </c>
    </row>
    <row r="713" spans="1:27" ht="156.75" hidden="1">
      <c r="A713" s="23">
        <v>522</v>
      </c>
      <c r="B713" s="22">
        <v>25</v>
      </c>
      <c r="C713" s="22" t="s">
        <v>240</v>
      </c>
      <c r="E713" s="36" t="s">
        <v>865</v>
      </c>
      <c r="F713" s="35" t="s">
        <v>3469</v>
      </c>
      <c r="G713" s="35" t="s">
        <v>46</v>
      </c>
      <c r="H713" s="12">
        <v>0</v>
      </c>
      <c r="I713" s="12">
        <v>0</v>
      </c>
      <c r="J713" s="12">
        <v>0</v>
      </c>
      <c r="K713" s="36"/>
      <c r="L713" s="12">
        <v>0</v>
      </c>
      <c r="M713" s="12">
        <v>0</v>
      </c>
      <c r="N713" s="12">
        <v>0</v>
      </c>
      <c r="O713" s="36"/>
      <c r="P713" s="87">
        <v>0</v>
      </c>
      <c r="Q713" s="87">
        <v>0</v>
      </c>
      <c r="R713" s="87">
        <v>0</v>
      </c>
      <c r="S713" s="21"/>
      <c r="T713" s="13">
        <v>0</v>
      </c>
      <c r="U713" s="13">
        <v>0</v>
      </c>
      <c r="V713" s="13">
        <v>0</v>
      </c>
      <c r="W713" s="32"/>
      <c r="X713" s="47">
        <f>_xlfn.STDEV.P(H713,L713,P713,T713)</f>
        <v>0</v>
      </c>
      <c r="Y713" s="47">
        <f>_xlfn.STDEV.P(I713,M713,Q713,U713)</f>
        <v>0</v>
      </c>
      <c r="Z713" s="47">
        <f>_xlfn.STDEV.P(J713,N713,R713,V713)</f>
        <v>0</v>
      </c>
      <c r="AA713" s="47">
        <f>MAX(X713:Z713)</f>
        <v>0</v>
      </c>
    </row>
    <row r="714" spans="1:27" ht="313.5" hidden="1">
      <c r="A714" s="23">
        <v>522</v>
      </c>
      <c r="B714" s="22">
        <v>26</v>
      </c>
      <c r="C714" s="22" t="s">
        <v>240</v>
      </c>
      <c r="E714" s="36" t="s">
        <v>1209</v>
      </c>
      <c r="F714" s="35" t="s">
        <v>3470</v>
      </c>
      <c r="G714" s="35" t="s">
        <v>46</v>
      </c>
      <c r="H714" s="12">
        <v>0</v>
      </c>
      <c r="I714" s="12">
        <v>0</v>
      </c>
      <c r="J714" s="12">
        <v>0</v>
      </c>
      <c r="K714" s="36"/>
      <c r="L714" s="12">
        <v>0</v>
      </c>
      <c r="M714" s="12">
        <v>0</v>
      </c>
      <c r="N714" s="12">
        <v>0</v>
      </c>
      <c r="O714" s="36"/>
      <c r="P714" s="87">
        <v>0</v>
      </c>
      <c r="Q714" s="87">
        <v>0</v>
      </c>
      <c r="R714" s="87">
        <v>0</v>
      </c>
      <c r="S714" s="21"/>
      <c r="T714" s="13">
        <v>0</v>
      </c>
      <c r="U714" s="13">
        <v>0</v>
      </c>
      <c r="V714" s="1">
        <v>0</v>
      </c>
      <c r="W714" s="32"/>
      <c r="X714" s="47">
        <f>_xlfn.STDEV.P(H714,L714,P714,T714)</f>
        <v>0</v>
      </c>
      <c r="Y714" s="47">
        <f>_xlfn.STDEV.P(I714,M714,Q714,U714)</f>
        <v>0</v>
      </c>
      <c r="Z714" s="47">
        <f>_xlfn.STDEV.P(J714,N714,R714,V714)</f>
        <v>0</v>
      </c>
      <c r="AA714" s="47">
        <f>MAX(X714:Z714)</f>
        <v>0</v>
      </c>
    </row>
    <row r="715" spans="1:27" ht="128.25" hidden="1">
      <c r="A715" s="23">
        <v>522</v>
      </c>
      <c r="B715" s="22">
        <v>27</v>
      </c>
      <c r="C715" s="22" t="s">
        <v>243</v>
      </c>
      <c r="E715" s="36" t="s">
        <v>866</v>
      </c>
      <c r="F715" s="35" t="s">
        <v>3471</v>
      </c>
      <c r="G715" s="35" t="s">
        <v>46</v>
      </c>
      <c r="H715" s="12">
        <v>0</v>
      </c>
      <c r="I715" s="12">
        <v>0</v>
      </c>
      <c r="J715" s="12">
        <v>0</v>
      </c>
      <c r="K715" s="36"/>
      <c r="L715" s="12">
        <v>0</v>
      </c>
      <c r="M715" s="12">
        <v>0</v>
      </c>
      <c r="N715" s="12">
        <v>0</v>
      </c>
      <c r="O715" s="36"/>
      <c r="P715" s="87">
        <v>0</v>
      </c>
      <c r="Q715" s="87">
        <v>0</v>
      </c>
      <c r="R715" s="87">
        <v>0</v>
      </c>
      <c r="S715" s="21"/>
      <c r="T715" s="13">
        <v>0</v>
      </c>
      <c r="U715" s="13">
        <v>0</v>
      </c>
      <c r="V715" s="13">
        <v>0</v>
      </c>
      <c r="W715" s="32"/>
      <c r="X715" s="47">
        <f>_xlfn.STDEV.P(H715,L715,P715,T715)</f>
        <v>0</v>
      </c>
      <c r="Y715" s="47">
        <f>_xlfn.STDEV.P(I715,M715,Q715,U715)</f>
        <v>0</v>
      </c>
      <c r="Z715" s="47">
        <f>_xlfn.STDEV.P(J715,N715,R715,V715)</f>
        <v>0</v>
      </c>
      <c r="AA715" s="47">
        <f>MAX(X715:Z715)</f>
        <v>0</v>
      </c>
    </row>
    <row r="716" spans="1:27" ht="128.25" hidden="1">
      <c r="A716" s="23">
        <v>522</v>
      </c>
      <c r="B716" s="22">
        <v>28</v>
      </c>
      <c r="C716" s="22" t="s">
        <v>243</v>
      </c>
      <c r="E716" s="36" t="s">
        <v>3473</v>
      </c>
      <c r="F716" s="35" t="s">
        <v>3472</v>
      </c>
      <c r="G716" s="35" t="s">
        <v>46</v>
      </c>
      <c r="H716" s="12">
        <v>0</v>
      </c>
      <c r="I716" s="12">
        <v>0</v>
      </c>
      <c r="J716" s="12">
        <v>0</v>
      </c>
      <c r="K716" s="36"/>
      <c r="L716" s="12">
        <v>0</v>
      </c>
      <c r="M716" s="12">
        <v>0</v>
      </c>
      <c r="N716" s="12">
        <v>0</v>
      </c>
      <c r="O716" s="36"/>
      <c r="P716" s="87">
        <v>0</v>
      </c>
      <c r="Q716" s="87">
        <v>0</v>
      </c>
      <c r="R716" s="87">
        <v>0</v>
      </c>
      <c r="S716" s="21"/>
      <c r="T716" s="13">
        <v>0</v>
      </c>
      <c r="U716" s="13">
        <v>0</v>
      </c>
      <c r="V716" s="13">
        <v>0</v>
      </c>
      <c r="W716" s="32"/>
      <c r="X716" s="47">
        <f>_xlfn.STDEV.P(H716,L716,P716,T716)</f>
        <v>0</v>
      </c>
      <c r="Y716" s="47">
        <f>_xlfn.STDEV.P(I716,M716,Q716,U716)</f>
        <v>0</v>
      </c>
      <c r="Z716" s="47">
        <f>_xlfn.STDEV.P(J716,N716,R716,V716)</f>
        <v>0</v>
      </c>
      <c r="AA716" s="47">
        <f>MAX(X716:Z716)</f>
        <v>0</v>
      </c>
    </row>
    <row r="717" spans="1:27" ht="242.25" hidden="1">
      <c r="A717" s="23">
        <v>522</v>
      </c>
      <c r="B717" s="22">
        <v>29</v>
      </c>
      <c r="C717" s="22" t="s">
        <v>243</v>
      </c>
      <c r="E717" s="36" t="s">
        <v>1344</v>
      </c>
      <c r="F717" s="35" t="s">
        <v>3474</v>
      </c>
      <c r="G717" s="35" t="s">
        <v>46</v>
      </c>
      <c r="H717" s="12">
        <v>0</v>
      </c>
      <c r="I717" s="12">
        <v>0</v>
      </c>
      <c r="J717" s="12">
        <v>0</v>
      </c>
      <c r="K717" s="36"/>
      <c r="L717" s="12">
        <v>0</v>
      </c>
      <c r="M717" s="12">
        <v>0</v>
      </c>
      <c r="N717" s="12">
        <v>0</v>
      </c>
      <c r="O717" s="36"/>
      <c r="P717" s="87">
        <v>0</v>
      </c>
      <c r="Q717" s="87">
        <v>0</v>
      </c>
      <c r="R717" s="87">
        <v>0</v>
      </c>
      <c r="S717" s="21"/>
      <c r="T717" s="13">
        <v>0</v>
      </c>
      <c r="U717" s="13">
        <v>0</v>
      </c>
      <c r="V717" s="13">
        <v>0</v>
      </c>
      <c r="W717" s="32"/>
      <c r="X717" s="47">
        <f>_xlfn.STDEV.P(H717,L717,P717,T717)</f>
        <v>0</v>
      </c>
      <c r="Y717" s="47">
        <f>_xlfn.STDEV.P(I717,M717,Q717,U717)</f>
        <v>0</v>
      </c>
      <c r="Z717" s="47">
        <f>_xlfn.STDEV.P(J717,N717,R717,V717)</f>
        <v>0</v>
      </c>
      <c r="AA717" s="47">
        <f>MAX(X717:Z717)</f>
        <v>0</v>
      </c>
    </row>
    <row r="718" spans="1:27" ht="71.25" hidden="1">
      <c r="A718" s="23">
        <v>524</v>
      </c>
      <c r="B718" s="22">
        <v>1</v>
      </c>
      <c r="C718" s="22" t="s">
        <v>221</v>
      </c>
      <c r="E718" s="36" t="s">
        <v>3475</v>
      </c>
      <c r="F718" s="35" t="s">
        <v>1574</v>
      </c>
      <c r="G718" s="35" t="s">
        <v>14</v>
      </c>
      <c r="H718" s="12">
        <v>0</v>
      </c>
      <c r="I718" s="12">
        <v>0</v>
      </c>
      <c r="J718" s="12">
        <v>0</v>
      </c>
      <c r="K718" s="36"/>
      <c r="L718" s="12">
        <v>0</v>
      </c>
      <c r="M718" s="12">
        <v>0</v>
      </c>
      <c r="N718" s="12">
        <v>0</v>
      </c>
      <c r="O718" s="36"/>
      <c r="P718" s="87">
        <v>0</v>
      </c>
      <c r="Q718" s="87">
        <v>0</v>
      </c>
      <c r="R718" s="87">
        <v>0</v>
      </c>
      <c r="S718" s="21"/>
      <c r="T718" s="13">
        <v>0</v>
      </c>
      <c r="U718" s="13">
        <v>0</v>
      </c>
      <c r="V718" s="13">
        <v>0</v>
      </c>
      <c r="W718" s="32"/>
      <c r="X718" s="47"/>
      <c r="Y718" s="47"/>
      <c r="Z718" s="47"/>
      <c r="AA718" s="47" t="s">
        <v>243</v>
      </c>
    </row>
    <row r="719" spans="1:27" ht="57" hidden="1">
      <c r="A719" s="23">
        <v>524</v>
      </c>
      <c r="B719" s="22">
        <v>2</v>
      </c>
      <c r="C719" s="22" t="s">
        <v>221</v>
      </c>
      <c r="E719" s="36" t="s">
        <v>3476</v>
      </c>
      <c r="F719" s="35" t="s">
        <v>1575</v>
      </c>
      <c r="G719" s="35" t="s">
        <v>15</v>
      </c>
      <c r="H719" s="12">
        <v>1</v>
      </c>
      <c r="I719" s="12">
        <v>0</v>
      </c>
      <c r="J719" s="12">
        <v>0</v>
      </c>
      <c r="K719" s="36"/>
      <c r="L719" s="12">
        <v>1</v>
      </c>
      <c r="M719" s="12">
        <v>0</v>
      </c>
      <c r="N719" s="12">
        <v>0</v>
      </c>
      <c r="O719" s="36" t="s">
        <v>3552</v>
      </c>
      <c r="P719" s="87">
        <v>0</v>
      </c>
      <c r="Q719" s="87">
        <v>0</v>
      </c>
      <c r="R719" s="87">
        <v>0</v>
      </c>
      <c r="S719" s="21"/>
      <c r="T719" s="13">
        <v>1</v>
      </c>
      <c r="U719" s="13">
        <v>0</v>
      </c>
      <c r="V719" s="13">
        <v>0</v>
      </c>
      <c r="W719" s="32"/>
      <c r="X719" s="47"/>
      <c r="Y719" s="47"/>
      <c r="Z719" s="47"/>
      <c r="AA719" s="47" t="s">
        <v>243</v>
      </c>
    </row>
    <row r="720" spans="1:27" ht="99.75" hidden="1">
      <c r="A720" s="23">
        <v>524</v>
      </c>
      <c r="B720" s="22">
        <v>3</v>
      </c>
      <c r="C720" s="22" t="s">
        <v>222</v>
      </c>
      <c r="E720" s="36" t="s">
        <v>246</v>
      </c>
      <c r="F720" s="35" t="s">
        <v>1576</v>
      </c>
      <c r="G720" s="35" t="s">
        <v>143</v>
      </c>
      <c r="H720" s="12">
        <v>0</v>
      </c>
      <c r="I720" s="12">
        <v>0</v>
      </c>
      <c r="J720" s="12">
        <v>0</v>
      </c>
      <c r="K720" s="36"/>
      <c r="L720" s="12">
        <v>0</v>
      </c>
      <c r="M720" s="12">
        <v>0</v>
      </c>
      <c r="N720" s="12">
        <v>0</v>
      </c>
      <c r="O720" s="29" t="s">
        <v>3664</v>
      </c>
      <c r="P720" s="87">
        <v>0</v>
      </c>
      <c r="Q720" s="87">
        <v>1</v>
      </c>
      <c r="R720" s="87">
        <v>0</v>
      </c>
      <c r="S720" s="21"/>
      <c r="T720" s="13">
        <v>0</v>
      </c>
      <c r="U720" s="13">
        <v>0</v>
      </c>
      <c r="V720" s="13">
        <v>0</v>
      </c>
      <c r="W720" s="32" t="s">
        <v>3586</v>
      </c>
      <c r="X720" s="47"/>
      <c r="Y720" s="47"/>
      <c r="Z720" s="47"/>
      <c r="AA720" s="47" t="s">
        <v>243</v>
      </c>
    </row>
    <row r="721" spans="1:27" ht="71.25" hidden="1">
      <c r="A721" s="23">
        <v>524</v>
      </c>
      <c r="B721" s="22">
        <v>4</v>
      </c>
      <c r="C721" s="22" t="s">
        <v>222</v>
      </c>
      <c r="E721" s="36" t="s">
        <v>247</v>
      </c>
      <c r="F721" s="35" t="s">
        <v>1577</v>
      </c>
      <c r="G721" s="35" t="s">
        <v>16</v>
      </c>
      <c r="H721" s="12">
        <v>0</v>
      </c>
      <c r="I721" s="12">
        <v>0</v>
      </c>
      <c r="J721" s="12">
        <v>1</v>
      </c>
      <c r="K721" s="36"/>
      <c r="L721" s="12">
        <v>0</v>
      </c>
      <c r="M721" s="12">
        <v>0</v>
      </c>
      <c r="N721" s="12">
        <v>1</v>
      </c>
      <c r="O721" s="36"/>
      <c r="P721" s="87">
        <v>0</v>
      </c>
      <c r="Q721" s="87">
        <v>0</v>
      </c>
      <c r="R721" s="87">
        <v>1</v>
      </c>
      <c r="S721" s="21"/>
      <c r="T721" s="13">
        <v>0</v>
      </c>
      <c r="U721" s="13">
        <v>0</v>
      </c>
      <c r="V721" s="13">
        <v>0</v>
      </c>
      <c r="W721" s="32"/>
      <c r="X721" s="47"/>
      <c r="Y721" s="47"/>
      <c r="Z721" s="47"/>
      <c r="AA721" s="47" t="s">
        <v>243</v>
      </c>
    </row>
    <row r="722" spans="1:27" ht="85.5" hidden="1">
      <c r="A722" s="23">
        <v>524</v>
      </c>
      <c r="B722" s="22">
        <v>5</v>
      </c>
      <c r="C722" s="22" t="s">
        <v>222</v>
      </c>
      <c r="E722" s="36" t="s">
        <v>248</v>
      </c>
      <c r="F722" s="35" t="s">
        <v>1578</v>
      </c>
      <c r="G722" s="35" t="s">
        <v>17</v>
      </c>
      <c r="H722" s="12">
        <v>0</v>
      </c>
      <c r="I722" s="12">
        <v>0</v>
      </c>
      <c r="J722" s="12">
        <v>0</v>
      </c>
      <c r="K722" s="36"/>
      <c r="L722" s="12">
        <v>0</v>
      </c>
      <c r="M722" s="12">
        <v>0</v>
      </c>
      <c r="N722" s="12">
        <v>0</v>
      </c>
      <c r="O722" s="36"/>
      <c r="P722" s="87">
        <v>0</v>
      </c>
      <c r="Q722" s="87">
        <v>0</v>
      </c>
      <c r="R722" s="87">
        <v>0</v>
      </c>
      <c r="S722" s="21"/>
      <c r="T722" s="13">
        <v>0</v>
      </c>
      <c r="U722" s="13">
        <v>0</v>
      </c>
      <c r="V722" s="13">
        <v>0</v>
      </c>
      <c r="W722" s="32"/>
      <c r="X722" s="47"/>
      <c r="Y722" s="47"/>
      <c r="Z722" s="47"/>
      <c r="AA722" s="47" t="s">
        <v>243</v>
      </c>
    </row>
    <row r="723" spans="1:27" ht="57" hidden="1">
      <c r="A723" s="23">
        <v>524</v>
      </c>
      <c r="B723" s="22">
        <v>6</v>
      </c>
      <c r="C723" s="22" t="s">
        <v>222</v>
      </c>
      <c r="E723" s="36" t="s">
        <v>3477</v>
      </c>
      <c r="F723" s="35" t="s">
        <v>2932</v>
      </c>
      <c r="G723" s="35" t="s">
        <v>18</v>
      </c>
      <c r="H723" s="12">
        <v>0</v>
      </c>
      <c r="I723" s="12">
        <v>0</v>
      </c>
      <c r="J723" s="12">
        <v>0</v>
      </c>
      <c r="K723" s="36"/>
      <c r="L723" s="12">
        <v>0</v>
      </c>
      <c r="M723" s="12">
        <v>0</v>
      </c>
      <c r="N723" s="12">
        <v>0</v>
      </c>
      <c r="O723" s="36"/>
      <c r="P723" s="87">
        <v>0</v>
      </c>
      <c r="Q723" s="87">
        <v>0</v>
      </c>
      <c r="R723" s="87">
        <v>0</v>
      </c>
      <c r="S723" s="21"/>
      <c r="T723" s="13">
        <v>0</v>
      </c>
      <c r="U723" s="13">
        <v>0</v>
      </c>
      <c r="V723" s="13">
        <v>0</v>
      </c>
      <c r="W723" s="32"/>
      <c r="X723" s="47"/>
      <c r="Y723" s="47"/>
      <c r="Z723" s="47"/>
      <c r="AA723" s="47" t="s">
        <v>243</v>
      </c>
    </row>
    <row r="724" spans="1:27" ht="71.25" hidden="1">
      <c r="A724" s="23">
        <v>524</v>
      </c>
      <c r="B724" s="22">
        <v>7</v>
      </c>
      <c r="C724" s="22" t="s">
        <v>224</v>
      </c>
      <c r="E724" s="36" t="s">
        <v>249</v>
      </c>
      <c r="F724" s="35" t="s">
        <v>1579</v>
      </c>
      <c r="G724" s="35" t="s">
        <v>19</v>
      </c>
      <c r="H724" s="12">
        <v>0</v>
      </c>
      <c r="I724" s="12">
        <v>0</v>
      </c>
      <c r="J724" s="12">
        <v>0</v>
      </c>
      <c r="K724" s="36"/>
      <c r="L724" s="12">
        <v>0</v>
      </c>
      <c r="M724" s="12">
        <v>0</v>
      </c>
      <c r="N724" s="12">
        <v>0</v>
      </c>
      <c r="O724" s="36"/>
      <c r="P724" s="87">
        <v>0</v>
      </c>
      <c r="Q724" s="87">
        <v>0</v>
      </c>
      <c r="R724" s="87">
        <v>0</v>
      </c>
      <c r="S724" s="21"/>
      <c r="T724" s="13">
        <v>0</v>
      </c>
      <c r="U724" s="13">
        <v>0</v>
      </c>
      <c r="V724" s="13">
        <v>0</v>
      </c>
      <c r="W724" s="32"/>
      <c r="X724" s="47"/>
      <c r="Y724" s="47"/>
      <c r="Z724" s="47"/>
      <c r="AA724" s="47" t="s">
        <v>243</v>
      </c>
    </row>
    <row r="725" spans="1:27" ht="28.5" hidden="1">
      <c r="A725" s="23">
        <v>524</v>
      </c>
      <c r="B725" s="22">
        <v>8</v>
      </c>
      <c r="C725" s="22" t="s">
        <v>224</v>
      </c>
      <c r="E725" s="36" t="s">
        <v>250</v>
      </c>
      <c r="F725" s="35" t="s">
        <v>1580</v>
      </c>
      <c r="G725" s="35" t="s">
        <v>20</v>
      </c>
      <c r="H725" s="12">
        <v>0</v>
      </c>
      <c r="I725" s="12">
        <v>0</v>
      </c>
      <c r="J725" s="12">
        <v>0</v>
      </c>
      <c r="K725" s="36"/>
      <c r="L725" s="12">
        <v>0</v>
      </c>
      <c r="M725" s="12">
        <v>0</v>
      </c>
      <c r="N725" s="12">
        <v>0</v>
      </c>
      <c r="O725" s="36"/>
      <c r="P725" s="87">
        <v>0</v>
      </c>
      <c r="Q725" s="87">
        <v>0</v>
      </c>
      <c r="R725" s="87">
        <v>0</v>
      </c>
      <c r="S725" s="21"/>
      <c r="T725" s="13">
        <v>0</v>
      </c>
      <c r="U725" s="13">
        <v>0</v>
      </c>
      <c r="V725" s="13">
        <v>0</v>
      </c>
      <c r="W725" s="32"/>
      <c r="X725" s="47"/>
      <c r="Y725" s="47"/>
      <c r="Z725" s="47"/>
      <c r="AA725" s="47" t="s">
        <v>243</v>
      </c>
    </row>
    <row r="726" spans="1:27" ht="71.25" hidden="1">
      <c r="A726" s="23">
        <v>524</v>
      </c>
      <c r="B726" s="22">
        <v>9</v>
      </c>
      <c r="C726" s="22" t="s">
        <v>227</v>
      </c>
      <c r="E726" s="30" t="s">
        <v>251</v>
      </c>
      <c r="F726" s="24" t="s">
        <v>1581</v>
      </c>
      <c r="G726" s="24" t="s">
        <v>21</v>
      </c>
      <c r="H726" s="12">
        <v>0</v>
      </c>
      <c r="I726" s="12">
        <v>0</v>
      </c>
      <c r="J726" s="12">
        <v>0</v>
      </c>
      <c r="K726" s="36"/>
      <c r="L726" s="12">
        <v>0</v>
      </c>
      <c r="M726" s="12">
        <v>0</v>
      </c>
      <c r="N726" s="12">
        <v>0</v>
      </c>
      <c r="O726" s="36"/>
      <c r="P726" s="87">
        <v>0</v>
      </c>
      <c r="Q726" s="87">
        <v>0</v>
      </c>
      <c r="R726" s="87">
        <v>0</v>
      </c>
      <c r="S726" s="21"/>
      <c r="T726" s="13">
        <v>0</v>
      </c>
      <c r="U726" s="13">
        <v>0</v>
      </c>
      <c r="V726" s="13">
        <v>0</v>
      </c>
      <c r="W726" s="32"/>
      <c r="X726" s="47"/>
      <c r="Y726" s="47"/>
      <c r="Z726" s="47"/>
      <c r="AA726" s="47" t="s">
        <v>243</v>
      </c>
    </row>
    <row r="727" spans="1:27" ht="71.25" hidden="1">
      <c r="A727" s="23">
        <v>524</v>
      </c>
      <c r="B727" s="22">
        <v>10</v>
      </c>
      <c r="C727" s="22" t="s">
        <v>227</v>
      </c>
      <c r="E727" s="36" t="s">
        <v>252</v>
      </c>
      <c r="F727" s="35" t="s">
        <v>3478</v>
      </c>
      <c r="G727" s="35" t="s">
        <v>22</v>
      </c>
      <c r="H727" s="12">
        <v>0</v>
      </c>
      <c r="I727" s="12">
        <v>0</v>
      </c>
      <c r="J727" s="12">
        <v>0</v>
      </c>
      <c r="K727" s="36"/>
      <c r="L727" s="12">
        <v>0</v>
      </c>
      <c r="M727" s="12">
        <v>0</v>
      </c>
      <c r="N727" s="12">
        <v>0</v>
      </c>
      <c r="O727" s="36"/>
      <c r="P727" s="87">
        <v>0</v>
      </c>
      <c r="Q727" s="87">
        <v>0</v>
      </c>
      <c r="R727" s="87">
        <v>0</v>
      </c>
      <c r="S727" s="21"/>
      <c r="T727" s="13">
        <v>0</v>
      </c>
      <c r="U727" s="13">
        <v>0</v>
      </c>
      <c r="V727" s="13">
        <v>0</v>
      </c>
      <c r="W727" s="32"/>
      <c r="X727" s="47"/>
      <c r="Y727" s="47"/>
      <c r="Z727" s="47"/>
      <c r="AA727" s="47" t="s">
        <v>243</v>
      </c>
    </row>
    <row r="728" spans="1:27" ht="114" hidden="1">
      <c r="A728" s="23">
        <v>524</v>
      </c>
      <c r="B728" s="22">
        <v>11</v>
      </c>
      <c r="C728" s="22" t="s">
        <v>227</v>
      </c>
      <c r="E728" s="36" t="s">
        <v>253</v>
      </c>
      <c r="F728" s="35" t="s">
        <v>3479</v>
      </c>
      <c r="G728" s="35" t="s">
        <v>144</v>
      </c>
      <c r="H728" s="12">
        <v>0</v>
      </c>
      <c r="I728" s="12">
        <v>0</v>
      </c>
      <c r="J728" s="12">
        <v>0</v>
      </c>
      <c r="K728" s="36"/>
      <c r="L728" s="12">
        <v>0</v>
      </c>
      <c r="M728" s="12">
        <v>0</v>
      </c>
      <c r="N728" s="12">
        <v>0</v>
      </c>
      <c r="O728" s="36"/>
      <c r="P728" s="87">
        <v>0</v>
      </c>
      <c r="Q728" s="87">
        <v>0</v>
      </c>
      <c r="R728" s="87">
        <v>0</v>
      </c>
      <c r="S728" s="21"/>
      <c r="T728" s="13">
        <v>0</v>
      </c>
      <c r="U728" s="13">
        <v>0</v>
      </c>
      <c r="V728" s="13">
        <v>0</v>
      </c>
      <c r="W728" s="32"/>
      <c r="X728" s="47"/>
      <c r="Y728" s="47"/>
      <c r="Z728" s="47"/>
      <c r="AA728" s="47" t="s">
        <v>243</v>
      </c>
    </row>
    <row r="729" spans="1:27" ht="99.75" hidden="1">
      <c r="A729" s="23">
        <v>524</v>
      </c>
      <c r="B729" s="22">
        <v>12</v>
      </c>
      <c r="C729" s="22" t="s">
        <v>228</v>
      </c>
      <c r="E729" s="36" t="s">
        <v>254</v>
      </c>
      <c r="F729" s="35" t="s">
        <v>1582</v>
      </c>
      <c r="G729" s="35" t="s">
        <v>145</v>
      </c>
      <c r="H729" s="12">
        <v>0</v>
      </c>
      <c r="I729" s="12">
        <v>0</v>
      </c>
      <c r="J729" s="12">
        <v>0</v>
      </c>
      <c r="K729" s="36"/>
      <c r="L729" s="12">
        <v>0</v>
      </c>
      <c r="M729" s="12">
        <v>0</v>
      </c>
      <c r="N729" s="12">
        <v>0</v>
      </c>
      <c r="O729" s="36"/>
      <c r="P729" s="87">
        <v>0</v>
      </c>
      <c r="Q729" s="87">
        <v>0</v>
      </c>
      <c r="R729" s="87">
        <v>0</v>
      </c>
      <c r="S729" s="21"/>
      <c r="T729" s="13">
        <v>0</v>
      </c>
      <c r="U729" s="13">
        <v>0</v>
      </c>
      <c r="V729" s="13">
        <v>0</v>
      </c>
      <c r="W729" s="32"/>
      <c r="X729" s="47"/>
      <c r="Y729" s="47"/>
      <c r="Z729" s="47"/>
      <c r="AA729" s="47" t="s">
        <v>243</v>
      </c>
    </row>
    <row r="730" spans="1:27" ht="42.75" hidden="1">
      <c r="A730" s="23">
        <v>524</v>
      </c>
      <c r="B730" s="22">
        <v>13</v>
      </c>
      <c r="C730" s="22" t="s">
        <v>228</v>
      </c>
      <c r="E730" s="36" t="s">
        <v>255</v>
      </c>
      <c r="F730" s="35" t="s">
        <v>1583</v>
      </c>
      <c r="G730" s="35" t="s">
        <v>23</v>
      </c>
      <c r="H730" s="12">
        <v>0</v>
      </c>
      <c r="I730" s="12">
        <v>0</v>
      </c>
      <c r="J730" s="12">
        <v>0</v>
      </c>
      <c r="K730" s="36"/>
      <c r="L730" s="12">
        <v>0</v>
      </c>
      <c r="M730" s="12">
        <v>0</v>
      </c>
      <c r="N730" s="12">
        <v>0</v>
      </c>
      <c r="O730" s="36"/>
      <c r="P730" s="87">
        <v>0</v>
      </c>
      <c r="Q730" s="87">
        <v>0</v>
      </c>
      <c r="R730" s="87">
        <v>0</v>
      </c>
      <c r="S730" s="21"/>
      <c r="T730" s="13">
        <v>0</v>
      </c>
      <c r="U730" s="13">
        <v>0</v>
      </c>
      <c r="V730" s="13">
        <v>0</v>
      </c>
      <c r="W730" s="32"/>
      <c r="X730" s="47"/>
      <c r="Y730" s="47"/>
      <c r="Z730" s="47"/>
      <c r="AA730" s="47" t="s">
        <v>243</v>
      </c>
    </row>
    <row r="731" spans="1:27" ht="57" hidden="1">
      <c r="A731" s="23">
        <v>524</v>
      </c>
      <c r="B731" s="22">
        <v>14</v>
      </c>
      <c r="C731" s="22" t="s">
        <v>228</v>
      </c>
      <c r="E731" s="36" t="s">
        <v>256</v>
      </c>
      <c r="F731" s="35" t="s">
        <v>1584</v>
      </c>
      <c r="G731" s="35" t="s">
        <v>24</v>
      </c>
      <c r="H731" s="12">
        <v>0</v>
      </c>
      <c r="I731" s="12">
        <v>0</v>
      </c>
      <c r="J731" s="12">
        <v>0</v>
      </c>
      <c r="K731" s="36"/>
      <c r="L731" s="12">
        <v>1</v>
      </c>
      <c r="M731" s="12">
        <v>0</v>
      </c>
      <c r="N731" s="12">
        <v>0</v>
      </c>
      <c r="O731" s="36"/>
      <c r="P731" s="87">
        <v>1</v>
      </c>
      <c r="Q731" s="87">
        <v>0</v>
      </c>
      <c r="R731" s="87">
        <v>0</v>
      </c>
      <c r="S731" s="21"/>
      <c r="T731" s="13">
        <v>1</v>
      </c>
      <c r="U731" s="13">
        <v>0</v>
      </c>
      <c r="V731" s="13">
        <v>0</v>
      </c>
      <c r="W731" s="32"/>
      <c r="X731" s="47"/>
      <c r="Y731" s="47"/>
      <c r="Z731" s="47"/>
      <c r="AA731" s="47" t="s">
        <v>243</v>
      </c>
    </row>
    <row r="732" spans="1:27" ht="85.5" hidden="1">
      <c r="A732" s="23">
        <v>524</v>
      </c>
      <c r="B732" s="22">
        <v>15</v>
      </c>
      <c r="C732" s="22" t="s">
        <v>228</v>
      </c>
      <c r="D732" s="22" t="s">
        <v>238</v>
      </c>
      <c r="E732" s="36" t="s">
        <v>3481</v>
      </c>
      <c r="F732" s="35" t="s">
        <v>3480</v>
      </c>
      <c r="G732" s="35" t="s">
        <v>25</v>
      </c>
      <c r="H732" s="12">
        <v>0</v>
      </c>
      <c r="I732" s="12">
        <v>0</v>
      </c>
      <c r="J732" s="12">
        <v>0</v>
      </c>
      <c r="K732" s="36"/>
      <c r="L732" s="12">
        <v>0</v>
      </c>
      <c r="M732" s="12">
        <v>0</v>
      </c>
      <c r="N732" s="12">
        <v>0</v>
      </c>
      <c r="O732" s="36"/>
      <c r="P732" s="87">
        <v>0</v>
      </c>
      <c r="Q732" s="87">
        <v>0</v>
      </c>
      <c r="R732" s="87">
        <v>0</v>
      </c>
      <c r="S732" s="21"/>
      <c r="T732" s="13">
        <v>0</v>
      </c>
      <c r="U732" s="13">
        <v>0</v>
      </c>
      <c r="V732" s="13">
        <v>0</v>
      </c>
      <c r="W732" s="32"/>
      <c r="X732" s="47"/>
      <c r="Y732" s="47"/>
      <c r="Z732" s="47"/>
      <c r="AA732" s="47" t="s">
        <v>243</v>
      </c>
    </row>
    <row r="733" spans="1:27" ht="85.5" hidden="1">
      <c r="A733" s="23">
        <v>524</v>
      </c>
      <c r="B733" s="22">
        <v>16</v>
      </c>
      <c r="C733" s="22" t="s">
        <v>231</v>
      </c>
      <c r="D733" s="22" t="s">
        <v>239</v>
      </c>
      <c r="E733" s="36" t="s">
        <v>3484</v>
      </c>
      <c r="F733" s="35" t="s">
        <v>3482</v>
      </c>
      <c r="G733" s="35" t="s">
        <v>146</v>
      </c>
      <c r="H733" s="12">
        <v>0</v>
      </c>
      <c r="I733" s="12">
        <v>0</v>
      </c>
      <c r="J733" s="12">
        <v>0</v>
      </c>
      <c r="K733" s="36"/>
      <c r="L733" s="12">
        <v>0</v>
      </c>
      <c r="M733" s="12">
        <v>0</v>
      </c>
      <c r="N733" s="12">
        <v>0</v>
      </c>
      <c r="O733" s="36"/>
      <c r="P733" s="87">
        <v>0</v>
      </c>
      <c r="Q733" s="87">
        <v>0</v>
      </c>
      <c r="R733" s="87">
        <v>0</v>
      </c>
      <c r="S733" s="21"/>
      <c r="T733" s="13">
        <v>0</v>
      </c>
      <c r="U733" s="13">
        <v>0</v>
      </c>
      <c r="V733" s="13">
        <v>0</v>
      </c>
      <c r="W733" s="32"/>
      <c r="X733" s="47"/>
      <c r="Y733" s="47"/>
      <c r="Z733" s="47"/>
      <c r="AA733" s="47" t="s">
        <v>243</v>
      </c>
    </row>
    <row r="734" spans="1:27" ht="71.25" hidden="1">
      <c r="A734" s="23">
        <v>524</v>
      </c>
      <c r="B734" s="22">
        <v>17</v>
      </c>
      <c r="C734" s="22" t="s">
        <v>231</v>
      </c>
      <c r="E734" s="36" t="s">
        <v>257</v>
      </c>
      <c r="F734" s="35" t="s">
        <v>1585</v>
      </c>
      <c r="G734" s="35" t="s">
        <v>26</v>
      </c>
      <c r="H734" s="12">
        <v>0</v>
      </c>
      <c r="I734" s="12">
        <v>0</v>
      </c>
      <c r="J734" s="12">
        <v>0</v>
      </c>
      <c r="K734" s="36"/>
      <c r="L734" s="12">
        <v>1</v>
      </c>
      <c r="M734" s="12">
        <v>0</v>
      </c>
      <c r="N734" s="12">
        <v>0</v>
      </c>
      <c r="O734" s="36" t="s">
        <v>3553</v>
      </c>
      <c r="P734" s="87">
        <v>1</v>
      </c>
      <c r="Q734" s="87">
        <v>0</v>
      </c>
      <c r="R734" s="87">
        <v>0</v>
      </c>
      <c r="S734" s="21"/>
      <c r="T734" s="13">
        <v>0</v>
      </c>
      <c r="U734" s="13">
        <v>0</v>
      </c>
      <c r="V734" s="13">
        <v>0</v>
      </c>
      <c r="W734" s="32"/>
      <c r="X734" s="47"/>
      <c r="Y734" s="47"/>
      <c r="Z734" s="47"/>
      <c r="AA734" s="47" t="s">
        <v>243</v>
      </c>
    </row>
    <row r="735" spans="1:27" ht="85.5" hidden="1">
      <c r="A735" s="23">
        <v>524</v>
      </c>
      <c r="B735" s="22">
        <v>18</v>
      </c>
      <c r="C735" s="22" t="s">
        <v>233</v>
      </c>
      <c r="E735" s="36" t="s">
        <v>3483</v>
      </c>
      <c r="F735" s="35" t="s">
        <v>1586</v>
      </c>
      <c r="G735" s="35" t="s">
        <v>27</v>
      </c>
      <c r="H735" s="12">
        <v>0</v>
      </c>
      <c r="I735" s="12">
        <v>0</v>
      </c>
      <c r="J735" s="12">
        <v>0</v>
      </c>
      <c r="K735" s="36"/>
      <c r="L735" s="12">
        <v>0</v>
      </c>
      <c r="M735" s="12">
        <v>0</v>
      </c>
      <c r="N735" s="12">
        <v>0</v>
      </c>
      <c r="O735" s="29" t="s">
        <v>3008</v>
      </c>
      <c r="P735" s="87">
        <v>0</v>
      </c>
      <c r="Q735" s="87">
        <v>0</v>
      </c>
      <c r="R735" s="87">
        <v>0</v>
      </c>
      <c r="S735" s="21"/>
      <c r="T735" s="13">
        <v>0</v>
      </c>
      <c r="U735" s="13">
        <v>0</v>
      </c>
      <c r="V735" s="13">
        <v>0</v>
      </c>
      <c r="W735" s="32"/>
      <c r="X735" s="47"/>
      <c r="Y735" s="47"/>
      <c r="Z735" s="47"/>
      <c r="AA735" s="47" t="s">
        <v>243</v>
      </c>
    </row>
    <row r="736" spans="1:27" ht="85.5" hidden="1">
      <c r="A736" s="23">
        <v>524</v>
      </c>
      <c r="B736" s="22">
        <v>19</v>
      </c>
      <c r="C736" s="22" t="s">
        <v>233</v>
      </c>
      <c r="E736" s="36" t="s">
        <v>2523</v>
      </c>
      <c r="F736" s="35" t="s">
        <v>1587</v>
      </c>
      <c r="G736" s="35" t="s">
        <v>258</v>
      </c>
      <c r="H736" s="12">
        <v>0</v>
      </c>
      <c r="I736" s="12">
        <v>0</v>
      </c>
      <c r="J736" s="12">
        <v>0</v>
      </c>
      <c r="K736" s="36"/>
      <c r="L736" s="12">
        <v>0</v>
      </c>
      <c r="M736" s="12">
        <v>0</v>
      </c>
      <c r="N736" s="12">
        <v>0</v>
      </c>
      <c r="O736" s="36"/>
      <c r="P736" s="87">
        <v>0</v>
      </c>
      <c r="Q736" s="87">
        <v>0</v>
      </c>
      <c r="R736" s="87">
        <v>0</v>
      </c>
      <c r="S736" s="21"/>
      <c r="T736" s="13">
        <v>0</v>
      </c>
      <c r="U736" s="13">
        <v>0</v>
      </c>
      <c r="V736" s="13">
        <v>0</v>
      </c>
      <c r="W736" s="32"/>
      <c r="X736" s="47"/>
      <c r="Y736" s="47"/>
      <c r="Z736" s="47"/>
      <c r="AA736" s="47" t="s">
        <v>243</v>
      </c>
    </row>
    <row r="737" spans="1:27" ht="156.75" hidden="1">
      <c r="A737" s="23">
        <v>524</v>
      </c>
      <c r="B737" s="22">
        <v>20</v>
      </c>
      <c r="C737" s="22" t="s">
        <v>237</v>
      </c>
      <c r="E737" s="36" t="s">
        <v>3485</v>
      </c>
      <c r="F737" s="35" t="s">
        <v>1588</v>
      </c>
      <c r="G737" s="35" t="s">
        <v>28</v>
      </c>
      <c r="H737" s="12">
        <v>0</v>
      </c>
      <c r="I737" s="12">
        <v>0</v>
      </c>
      <c r="J737" s="12">
        <v>0</v>
      </c>
      <c r="K737" s="36"/>
      <c r="L737" s="12">
        <v>1</v>
      </c>
      <c r="M737" s="12">
        <v>0</v>
      </c>
      <c r="N737" s="12">
        <v>0</v>
      </c>
      <c r="O737" s="36"/>
      <c r="P737" s="87">
        <v>1</v>
      </c>
      <c r="Q737" s="87">
        <v>0</v>
      </c>
      <c r="R737" s="87">
        <v>0</v>
      </c>
      <c r="S737" s="21"/>
      <c r="T737" s="13">
        <v>1</v>
      </c>
      <c r="U737" s="13">
        <v>0</v>
      </c>
      <c r="V737" s="13">
        <v>0</v>
      </c>
      <c r="W737" s="32"/>
      <c r="X737" s="47"/>
      <c r="Y737" s="47"/>
      <c r="Z737" s="47"/>
      <c r="AA737" s="47" t="s">
        <v>243</v>
      </c>
    </row>
    <row r="738" spans="1:27" ht="57" hidden="1">
      <c r="A738" s="23">
        <v>524</v>
      </c>
      <c r="B738" s="22">
        <v>21</v>
      </c>
      <c r="C738" s="22" t="s">
        <v>237</v>
      </c>
      <c r="E738" s="36" t="s">
        <v>259</v>
      </c>
      <c r="F738" s="35" t="s">
        <v>3486</v>
      </c>
      <c r="G738" s="35" t="s">
        <v>29</v>
      </c>
      <c r="H738" s="12">
        <v>0</v>
      </c>
      <c r="I738" s="12">
        <v>0</v>
      </c>
      <c r="J738" s="12">
        <v>0</v>
      </c>
      <c r="K738" s="36"/>
      <c r="L738" s="12">
        <v>0</v>
      </c>
      <c r="M738" s="12">
        <v>0</v>
      </c>
      <c r="N738" s="12">
        <v>0</v>
      </c>
      <c r="O738" s="36"/>
      <c r="P738" s="87">
        <v>0</v>
      </c>
      <c r="Q738" s="87">
        <v>0</v>
      </c>
      <c r="R738" s="87">
        <v>0</v>
      </c>
      <c r="S738" s="21"/>
      <c r="T738" s="13">
        <v>0</v>
      </c>
      <c r="U738" s="13">
        <v>0</v>
      </c>
      <c r="V738" s="13">
        <v>0</v>
      </c>
      <c r="W738" s="32"/>
      <c r="X738" s="47"/>
      <c r="Y738" s="47"/>
      <c r="Z738" s="47"/>
      <c r="AA738" s="47" t="s">
        <v>243</v>
      </c>
    </row>
    <row r="739" spans="1:27" ht="71.25" hidden="1">
      <c r="A739" s="23">
        <v>524</v>
      </c>
      <c r="B739" s="22">
        <v>22</v>
      </c>
      <c r="C739" s="22" t="s">
        <v>240</v>
      </c>
      <c r="E739" s="36" t="s">
        <v>3487</v>
      </c>
      <c r="F739" s="35" t="s">
        <v>1589</v>
      </c>
      <c r="G739" s="35" t="s">
        <v>30</v>
      </c>
      <c r="H739" s="12">
        <v>0</v>
      </c>
      <c r="I739" s="12">
        <v>0</v>
      </c>
      <c r="J739" s="12">
        <v>0</v>
      </c>
      <c r="K739" s="36"/>
      <c r="L739" s="12">
        <v>0</v>
      </c>
      <c r="M739" s="12">
        <v>0</v>
      </c>
      <c r="N739" s="12">
        <v>0</v>
      </c>
      <c r="O739" s="36"/>
      <c r="P739" s="87">
        <v>0</v>
      </c>
      <c r="Q739" s="87">
        <v>0</v>
      </c>
      <c r="R739" s="87">
        <v>0</v>
      </c>
      <c r="S739" s="21"/>
      <c r="T739" s="13">
        <v>0</v>
      </c>
      <c r="U739" s="13">
        <v>0</v>
      </c>
      <c r="V739" s="13">
        <v>0</v>
      </c>
      <c r="W739" s="32"/>
      <c r="X739" s="47"/>
      <c r="Y739" s="47"/>
      <c r="Z739" s="47"/>
      <c r="AA739" s="47" t="s">
        <v>243</v>
      </c>
    </row>
    <row r="740" spans="1:27" ht="142.5" hidden="1">
      <c r="A740" s="23">
        <v>524</v>
      </c>
      <c r="B740" s="22">
        <v>23</v>
      </c>
      <c r="C740" s="22" t="s">
        <v>240</v>
      </c>
      <c r="D740" s="22" t="s">
        <v>239</v>
      </c>
      <c r="E740" s="36" t="s">
        <v>3488</v>
      </c>
      <c r="F740" s="35" t="s">
        <v>3489</v>
      </c>
      <c r="G740" s="35" t="s">
        <v>147</v>
      </c>
      <c r="H740" s="12">
        <v>0</v>
      </c>
      <c r="I740" s="12">
        <v>0</v>
      </c>
      <c r="J740" s="12">
        <v>0</v>
      </c>
      <c r="K740" s="36"/>
      <c r="L740" s="12">
        <v>0</v>
      </c>
      <c r="M740" s="12">
        <v>0</v>
      </c>
      <c r="N740" s="12">
        <v>0</v>
      </c>
      <c r="O740" s="36"/>
      <c r="P740" s="87">
        <v>0</v>
      </c>
      <c r="Q740" s="87">
        <v>0</v>
      </c>
      <c r="R740" s="87">
        <v>0</v>
      </c>
      <c r="S740" s="21"/>
      <c r="T740" s="13">
        <v>0</v>
      </c>
      <c r="U740" s="13">
        <v>0</v>
      </c>
      <c r="V740" s="13">
        <v>0</v>
      </c>
      <c r="W740" s="32"/>
      <c r="X740" s="47"/>
      <c r="Y740" s="47"/>
      <c r="Z740" s="47"/>
      <c r="AA740" s="47" t="s">
        <v>243</v>
      </c>
    </row>
    <row r="741" spans="1:27" ht="71.25" hidden="1">
      <c r="A741" s="23">
        <v>524</v>
      </c>
      <c r="B741" s="22">
        <v>24</v>
      </c>
      <c r="C741" s="22" t="s">
        <v>243</v>
      </c>
      <c r="E741" s="36" t="s">
        <v>260</v>
      </c>
      <c r="F741" s="35" t="s">
        <v>2524</v>
      </c>
      <c r="G741" s="35" t="s">
        <v>31</v>
      </c>
      <c r="H741" s="12">
        <v>0</v>
      </c>
      <c r="I741" s="12">
        <v>0</v>
      </c>
      <c r="J741" s="12">
        <v>0</v>
      </c>
      <c r="K741" s="36"/>
      <c r="L741" s="12">
        <v>0</v>
      </c>
      <c r="M741" s="12">
        <v>0</v>
      </c>
      <c r="N741" s="12">
        <v>0</v>
      </c>
      <c r="O741" s="36"/>
      <c r="P741" s="87">
        <v>0</v>
      </c>
      <c r="Q741" s="87">
        <v>0</v>
      </c>
      <c r="R741" s="87">
        <v>0</v>
      </c>
      <c r="S741" s="21"/>
      <c r="T741" s="13">
        <v>0</v>
      </c>
      <c r="U741" s="13">
        <v>0</v>
      </c>
      <c r="V741" s="13">
        <v>0</v>
      </c>
      <c r="W741" s="32"/>
      <c r="X741" s="47"/>
      <c r="Y741" s="47"/>
      <c r="Z741" s="47"/>
      <c r="AA741" s="47" t="s">
        <v>243</v>
      </c>
    </row>
    <row r="742" spans="1:27" ht="28.5" hidden="1">
      <c r="A742" s="23">
        <v>524</v>
      </c>
      <c r="B742" s="22">
        <v>25</v>
      </c>
      <c r="C742" s="22" t="s">
        <v>243</v>
      </c>
      <c r="E742" s="36" t="s">
        <v>261</v>
      </c>
      <c r="F742" s="35" t="s">
        <v>1590</v>
      </c>
      <c r="G742" s="35" t="s">
        <v>32</v>
      </c>
      <c r="H742" s="12">
        <v>0</v>
      </c>
      <c r="I742" s="12">
        <v>0</v>
      </c>
      <c r="J742" s="12">
        <v>0</v>
      </c>
      <c r="K742" s="36"/>
      <c r="L742" s="12">
        <v>0</v>
      </c>
      <c r="M742" s="12">
        <v>0</v>
      </c>
      <c r="N742" s="12">
        <v>0</v>
      </c>
      <c r="O742" s="36"/>
      <c r="P742" s="87">
        <v>0</v>
      </c>
      <c r="Q742" s="87">
        <v>0</v>
      </c>
      <c r="R742" s="87">
        <v>0</v>
      </c>
      <c r="S742" s="21"/>
      <c r="T742" s="13">
        <v>0</v>
      </c>
      <c r="U742" s="13">
        <v>0</v>
      </c>
      <c r="V742" s="13">
        <v>0</v>
      </c>
      <c r="W742" s="32"/>
      <c r="X742" s="47"/>
      <c r="Y742" s="47"/>
      <c r="Z742" s="47"/>
      <c r="AA742" s="47" t="s">
        <v>243</v>
      </c>
    </row>
    <row r="743" spans="1:27" ht="71.25" hidden="1">
      <c r="A743" s="23">
        <v>524</v>
      </c>
      <c r="B743" s="22">
        <v>26</v>
      </c>
      <c r="C743" s="22" t="s">
        <v>243</v>
      </c>
      <c r="E743" s="36" t="s">
        <v>262</v>
      </c>
      <c r="F743" s="35" t="s">
        <v>3490</v>
      </c>
      <c r="G743" s="35" t="s">
        <v>33</v>
      </c>
      <c r="H743" s="12">
        <v>0</v>
      </c>
      <c r="I743" s="12">
        <v>0</v>
      </c>
      <c r="J743" s="12">
        <v>0</v>
      </c>
      <c r="K743" s="36"/>
      <c r="L743" s="12">
        <v>0</v>
      </c>
      <c r="M743" s="12">
        <v>0</v>
      </c>
      <c r="N743" s="12">
        <v>0</v>
      </c>
      <c r="O743" s="36"/>
      <c r="P743" s="87">
        <v>0</v>
      </c>
      <c r="Q743" s="87">
        <v>0</v>
      </c>
      <c r="R743" s="87">
        <v>0</v>
      </c>
      <c r="S743" s="21"/>
      <c r="T743" s="13">
        <v>0</v>
      </c>
      <c r="U743" s="13">
        <v>0</v>
      </c>
      <c r="V743" s="13">
        <v>0</v>
      </c>
      <c r="W743" s="32"/>
      <c r="X743" s="47"/>
      <c r="Y743" s="47"/>
      <c r="Z743" s="47"/>
      <c r="AA743" s="47" t="s">
        <v>243</v>
      </c>
    </row>
    <row r="744" spans="1:27" ht="57" hidden="1">
      <c r="A744" s="23">
        <v>524</v>
      </c>
      <c r="B744" s="22">
        <v>27</v>
      </c>
      <c r="C744" s="22" t="s">
        <v>243</v>
      </c>
      <c r="E744" s="36" t="s">
        <v>263</v>
      </c>
      <c r="F744" s="35" t="s">
        <v>1591</v>
      </c>
      <c r="G744" s="35" t="s">
        <v>148</v>
      </c>
      <c r="H744" s="12">
        <v>0</v>
      </c>
      <c r="I744" s="12">
        <v>0</v>
      </c>
      <c r="J744" s="12">
        <v>0</v>
      </c>
      <c r="K744" s="36"/>
      <c r="L744" s="12">
        <v>0</v>
      </c>
      <c r="M744" s="12">
        <v>0</v>
      </c>
      <c r="N744" s="12">
        <v>0</v>
      </c>
      <c r="O744" s="36"/>
      <c r="P744" s="87">
        <v>0</v>
      </c>
      <c r="Q744" s="87">
        <v>0</v>
      </c>
      <c r="R744" s="87">
        <v>0</v>
      </c>
      <c r="S744" s="21"/>
      <c r="T744" s="13">
        <v>0</v>
      </c>
      <c r="U744" s="13">
        <v>0</v>
      </c>
      <c r="V744" s="13">
        <v>0</v>
      </c>
      <c r="W744" s="32"/>
      <c r="X744" s="47"/>
      <c r="Y744" s="47"/>
      <c r="Z744" s="47"/>
      <c r="AA744" s="47" t="s">
        <v>243</v>
      </c>
    </row>
    <row r="745" spans="1:27" ht="85.5" hidden="1">
      <c r="A745" s="23">
        <v>524</v>
      </c>
      <c r="B745" s="22">
        <v>28</v>
      </c>
      <c r="C745" s="22" t="s">
        <v>243</v>
      </c>
      <c r="E745" s="36" t="s">
        <v>264</v>
      </c>
      <c r="F745" s="35" t="s">
        <v>3491</v>
      </c>
      <c r="G745" s="35" t="s">
        <v>34</v>
      </c>
      <c r="H745" s="12">
        <v>0</v>
      </c>
      <c r="I745" s="12">
        <v>0</v>
      </c>
      <c r="J745" s="12">
        <v>0</v>
      </c>
      <c r="K745" s="36"/>
      <c r="L745" s="12">
        <v>0</v>
      </c>
      <c r="M745" s="12">
        <v>0</v>
      </c>
      <c r="N745" s="12">
        <v>0</v>
      </c>
      <c r="O745" s="36"/>
      <c r="P745" s="87">
        <v>0</v>
      </c>
      <c r="Q745" s="87">
        <v>0</v>
      </c>
      <c r="R745" s="87">
        <v>0</v>
      </c>
      <c r="S745" s="21"/>
      <c r="T745" s="13">
        <v>0</v>
      </c>
      <c r="U745" s="13">
        <v>0</v>
      </c>
      <c r="V745" s="13">
        <v>0</v>
      </c>
      <c r="W745" s="32"/>
      <c r="X745" s="47"/>
      <c r="Y745" s="47"/>
      <c r="Z745" s="47"/>
      <c r="AA745" s="47" t="s">
        <v>243</v>
      </c>
    </row>
    <row r="746" spans="1:27" ht="57" hidden="1">
      <c r="A746" s="23">
        <v>540</v>
      </c>
      <c r="B746" s="25">
        <v>1</v>
      </c>
      <c r="C746" s="25" t="s">
        <v>221</v>
      </c>
      <c r="D746" s="25" t="s">
        <v>141</v>
      </c>
      <c r="E746" s="36" t="s">
        <v>2636</v>
      </c>
      <c r="F746" s="35" t="s">
        <v>3492</v>
      </c>
      <c r="G746" s="35" t="s">
        <v>46</v>
      </c>
      <c r="H746" s="12">
        <v>0</v>
      </c>
      <c r="I746" s="12">
        <v>0</v>
      </c>
      <c r="J746" s="12">
        <v>0</v>
      </c>
      <c r="K746" s="36"/>
      <c r="L746" s="12">
        <v>0</v>
      </c>
      <c r="M746" s="12">
        <v>0</v>
      </c>
      <c r="N746" s="12">
        <v>0</v>
      </c>
      <c r="O746" s="36"/>
      <c r="P746" s="87">
        <v>0</v>
      </c>
      <c r="Q746" s="87">
        <v>0</v>
      </c>
      <c r="R746" s="87">
        <v>0</v>
      </c>
      <c r="S746" s="21"/>
      <c r="T746" s="13">
        <v>0</v>
      </c>
      <c r="U746" s="13">
        <v>0</v>
      </c>
      <c r="V746" s="13">
        <v>0</v>
      </c>
      <c r="W746" s="32"/>
      <c r="X746" s="47"/>
      <c r="Y746" s="47"/>
      <c r="Z746" s="47"/>
      <c r="AA746" s="47" t="s">
        <v>243</v>
      </c>
    </row>
    <row r="747" spans="1:27" ht="42.75" hidden="1">
      <c r="A747" s="23">
        <v>540</v>
      </c>
      <c r="B747" s="25">
        <v>2</v>
      </c>
      <c r="C747" s="25" t="s">
        <v>221</v>
      </c>
      <c r="D747" s="25"/>
      <c r="E747" s="36" t="s">
        <v>295</v>
      </c>
      <c r="F747" s="35" t="s">
        <v>3493</v>
      </c>
      <c r="G747" s="35" t="s">
        <v>46</v>
      </c>
      <c r="H747" s="12">
        <v>0</v>
      </c>
      <c r="I747" s="12">
        <v>0</v>
      </c>
      <c r="J747" s="12">
        <v>0</v>
      </c>
      <c r="K747" s="36"/>
      <c r="L747" s="12">
        <v>0</v>
      </c>
      <c r="M747" s="12">
        <v>0</v>
      </c>
      <c r="N747" s="12">
        <v>0</v>
      </c>
      <c r="O747" s="36"/>
      <c r="P747" s="87">
        <v>0</v>
      </c>
      <c r="Q747" s="87">
        <v>0</v>
      </c>
      <c r="R747" s="87">
        <v>0</v>
      </c>
      <c r="S747" s="21"/>
      <c r="T747" s="13">
        <v>0</v>
      </c>
      <c r="U747" s="13">
        <v>0</v>
      </c>
      <c r="V747" s="13">
        <v>0</v>
      </c>
      <c r="W747" s="32"/>
      <c r="X747" s="47"/>
      <c r="Y747" s="47"/>
      <c r="Z747" s="47"/>
      <c r="AA747" s="47" t="s">
        <v>243</v>
      </c>
    </row>
    <row r="748" spans="1:27" ht="42.75" hidden="1">
      <c r="A748" s="23">
        <v>540</v>
      </c>
      <c r="B748" s="25">
        <v>3</v>
      </c>
      <c r="C748" s="25" t="s">
        <v>221</v>
      </c>
      <c r="D748" s="25" t="s">
        <v>141</v>
      </c>
      <c r="E748" s="36" t="s">
        <v>3495</v>
      </c>
      <c r="F748" s="35" t="s">
        <v>3494</v>
      </c>
      <c r="G748" s="35" t="s">
        <v>46</v>
      </c>
      <c r="H748" s="12">
        <v>0</v>
      </c>
      <c r="I748" s="12">
        <v>0</v>
      </c>
      <c r="J748" s="12">
        <v>0</v>
      </c>
      <c r="K748" s="36"/>
      <c r="L748" s="12">
        <v>0</v>
      </c>
      <c r="M748" s="12">
        <v>0</v>
      </c>
      <c r="N748" s="12">
        <v>0</v>
      </c>
      <c r="O748" s="36"/>
      <c r="P748" s="87">
        <v>0</v>
      </c>
      <c r="Q748" s="87">
        <v>0</v>
      </c>
      <c r="R748" s="87">
        <v>0</v>
      </c>
      <c r="S748" s="21"/>
      <c r="T748" s="13">
        <v>0</v>
      </c>
      <c r="U748" s="13">
        <v>0</v>
      </c>
      <c r="V748" s="13">
        <v>0</v>
      </c>
      <c r="W748" s="32"/>
      <c r="X748" s="47"/>
      <c r="Y748" s="47"/>
      <c r="Z748" s="47"/>
      <c r="AA748" s="47" t="s">
        <v>243</v>
      </c>
    </row>
    <row r="749" spans="1:27" ht="42.75" hidden="1">
      <c r="A749" s="23">
        <v>540</v>
      </c>
      <c r="B749" s="25">
        <v>4</v>
      </c>
      <c r="C749" s="25" t="s">
        <v>222</v>
      </c>
      <c r="D749" s="25" t="s">
        <v>141</v>
      </c>
      <c r="E749" s="36" t="s">
        <v>944</v>
      </c>
      <c r="F749" s="35" t="s">
        <v>3496</v>
      </c>
      <c r="G749" s="35" t="s">
        <v>46</v>
      </c>
      <c r="H749" s="12">
        <v>0</v>
      </c>
      <c r="I749" s="12">
        <v>0</v>
      </c>
      <c r="J749" s="12">
        <v>0</v>
      </c>
      <c r="K749" s="36"/>
      <c r="L749" s="12">
        <v>0</v>
      </c>
      <c r="M749" s="12">
        <v>0</v>
      </c>
      <c r="N749" s="12">
        <v>0</v>
      </c>
      <c r="O749" s="36"/>
      <c r="P749" s="87">
        <v>0</v>
      </c>
      <c r="Q749" s="87">
        <v>0</v>
      </c>
      <c r="R749" s="87">
        <v>0</v>
      </c>
      <c r="S749" s="21"/>
      <c r="T749" s="13">
        <v>0</v>
      </c>
      <c r="U749" s="13">
        <v>0</v>
      </c>
      <c r="V749" s="13">
        <v>0</v>
      </c>
      <c r="W749" s="32"/>
      <c r="X749" s="47"/>
      <c r="Y749" s="47"/>
      <c r="Z749" s="47"/>
      <c r="AA749" s="47" t="s">
        <v>243</v>
      </c>
    </row>
    <row r="750" spans="1:27" ht="57" hidden="1">
      <c r="A750" s="23">
        <v>540</v>
      </c>
      <c r="B750" s="25">
        <v>5</v>
      </c>
      <c r="C750" s="25" t="s">
        <v>224</v>
      </c>
      <c r="D750" s="25"/>
      <c r="E750" s="36" t="s">
        <v>3497</v>
      </c>
      <c r="F750" s="35" t="s">
        <v>1908</v>
      </c>
      <c r="G750" s="35" t="s">
        <v>46</v>
      </c>
      <c r="H750" s="12">
        <v>0</v>
      </c>
      <c r="I750" s="12">
        <v>0</v>
      </c>
      <c r="J750" s="12">
        <v>0</v>
      </c>
      <c r="K750" s="36"/>
      <c r="L750" s="12">
        <v>0</v>
      </c>
      <c r="M750" s="12">
        <v>0</v>
      </c>
      <c r="N750" s="12">
        <v>0</v>
      </c>
      <c r="O750" s="36"/>
      <c r="P750" s="87">
        <v>0</v>
      </c>
      <c r="Q750" s="87">
        <v>0</v>
      </c>
      <c r="R750" s="87">
        <v>0</v>
      </c>
      <c r="S750" s="21"/>
      <c r="T750" s="13">
        <v>0</v>
      </c>
      <c r="U750" s="13">
        <v>0</v>
      </c>
      <c r="V750" s="13">
        <v>0</v>
      </c>
      <c r="W750" s="32"/>
      <c r="X750" s="47"/>
      <c r="Y750" s="47"/>
      <c r="Z750" s="47"/>
      <c r="AA750" s="47" t="s">
        <v>243</v>
      </c>
    </row>
    <row r="751" spans="1:27" ht="57" hidden="1">
      <c r="A751" s="23">
        <v>540</v>
      </c>
      <c r="B751" s="25">
        <v>6</v>
      </c>
      <c r="C751" s="25" t="s">
        <v>224</v>
      </c>
      <c r="D751" s="25" t="s">
        <v>141</v>
      </c>
      <c r="E751" s="36" t="s">
        <v>3498</v>
      </c>
      <c r="F751" s="35" t="s">
        <v>1909</v>
      </c>
      <c r="G751" s="35" t="s">
        <v>772</v>
      </c>
      <c r="H751" s="12">
        <v>0</v>
      </c>
      <c r="I751" s="12">
        <v>0</v>
      </c>
      <c r="J751" s="12">
        <v>0</v>
      </c>
      <c r="K751" s="36"/>
      <c r="L751" s="12">
        <v>0</v>
      </c>
      <c r="M751" s="12">
        <v>0</v>
      </c>
      <c r="N751" s="12">
        <v>0</v>
      </c>
      <c r="O751" s="36"/>
      <c r="P751" s="87">
        <v>0</v>
      </c>
      <c r="Q751" s="87">
        <v>0</v>
      </c>
      <c r="R751" s="87">
        <v>0</v>
      </c>
      <c r="S751" s="21"/>
      <c r="T751" s="13">
        <v>0</v>
      </c>
      <c r="U751" s="13">
        <v>0</v>
      </c>
      <c r="V751" s="13">
        <v>0</v>
      </c>
      <c r="W751" s="32"/>
      <c r="X751" s="47"/>
      <c r="Y751" s="47"/>
      <c r="Z751" s="47"/>
      <c r="AA751" s="47" t="s">
        <v>243</v>
      </c>
    </row>
    <row r="752" spans="1:27" ht="71.25" hidden="1">
      <c r="A752" s="23">
        <v>540</v>
      </c>
      <c r="B752" s="25">
        <v>7</v>
      </c>
      <c r="C752" s="25" t="s">
        <v>227</v>
      </c>
      <c r="D752" s="25" t="s">
        <v>141</v>
      </c>
      <c r="E752" s="36" t="s">
        <v>3499</v>
      </c>
      <c r="F752" s="35" t="s">
        <v>3500</v>
      </c>
      <c r="G752" s="35" t="s">
        <v>773</v>
      </c>
      <c r="H752" s="12">
        <v>0</v>
      </c>
      <c r="I752" s="12">
        <v>0</v>
      </c>
      <c r="J752" s="12">
        <v>0</v>
      </c>
      <c r="K752" s="36"/>
      <c r="L752" s="12">
        <v>0</v>
      </c>
      <c r="M752" s="12">
        <v>0</v>
      </c>
      <c r="N752" s="12">
        <v>0</v>
      </c>
      <c r="O752" s="36"/>
      <c r="P752" s="87">
        <v>0</v>
      </c>
      <c r="Q752" s="87">
        <v>0</v>
      </c>
      <c r="R752" s="87">
        <v>0</v>
      </c>
      <c r="S752" s="21"/>
      <c r="T752" s="13">
        <v>1</v>
      </c>
      <c r="U752" s="13">
        <v>0</v>
      </c>
      <c r="V752" s="13">
        <v>0</v>
      </c>
      <c r="W752" s="32"/>
      <c r="X752" s="47"/>
      <c r="Y752" s="47"/>
      <c r="Z752" s="47"/>
      <c r="AA752" s="47" t="s">
        <v>243</v>
      </c>
    </row>
    <row r="753" spans="1:27" ht="42.75" hidden="1">
      <c r="A753" s="23">
        <v>540</v>
      </c>
      <c r="B753" s="25">
        <v>8</v>
      </c>
      <c r="C753" s="25" t="s">
        <v>228</v>
      </c>
      <c r="D753" s="25"/>
      <c r="E753" s="36" t="s">
        <v>1425</v>
      </c>
      <c r="F753" s="35" t="s">
        <v>1910</v>
      </c>
      <c r="G753" s="35" t="s">
        <v>46</v>
      </c>
      <c r="H753" s="12">
        <v>0</v>
      </c>
      <c r="I753" s="12">
        <v>0</v>
      </c>
      <c r="J753" s="12">
        <v>0</v>
      </c>
      <c r="K753" s="36"/>
      <c r="L753" s="12">
        <v>0</v>
      </c>
      <c r="M753" s="12">
        <v>0</v>
      </c>
      <c r="N753" s="12">
        <v>0</v>
      </c>
      <c r="O753" s="36"/>
      <c r="P753" s="87">
        <v>0</v>
      </c>
      <c r="Q753" s="87">
        <v>0</v>
      </c>
      <c r="R753" s="87">
        <v>0</v>
      </c>
      <c r="S753" s="21"/>
      <c r="T753" s="13">
        <v>0</v>
      </c>
      <c r="U753" s="13">
        <v>0</v>
      </c>
      <c r="V753" s="13">
        <v>0</v>
      </c>
      <c r="W753" s="32"/>
      <c r="X753" s="47"/>
      <c r="Y753" s="47"/>
      <c r="Z753" s="47"/>
      <c r="AA753" s="47" t="s">
        <v>243</v>
      </c>
    </row>
    <row r="754" spans="1:27" ht="42.75" hidden="1">
      <c r="A754" s="23">
        <v>540</v>
      </c>
      <c r="B754" s="25">
        <v>9</v>
      </c>
      <c r="C754" s="25" t="s">
        <v>228</v>
      </c>
      <c r="D754" s="25" t="s">
        <v>141</v>
      </c>
      <c r="E754" s="36" t="s">
        <v>3501</v>
      </c>
      <c r="F754" s="35" t="s">
        <v>1911</v>
      </c>
      <c r="G754" s="35" t="s">
        <v>46</v>
      </c>
      <c r="H754" s="12">
        <v>0</v>
      </c>
      <c r="I754" s="12">
        <v>0</v>
      </c>
      <c r="J754" s="12">
        <v>0</v>
      </c>
      <c r="K754" s="36"/>
      <c r="L754" s="12">
        <v>0</v>
      </c>
      <c r="M754" s="12">
        <v>0</v>
      </c>
      <c r="N754" s="12">
        <v>0</v>
      </c>
      <c r="O754" s="36"/>
      <c r="P754" s="87">
        <v>0</v>
      </c>
      <c r="Q754" s="87">
        <v>0</v>
      </c>
      <c r="R754" s="87">
        <v>0</v>
      </c>
      <c r="S754" s="21"/>
      <c r="T754" s="13">
        <v>0</v>
      </c>
      <c r="U754" s="13">
        <v>0</v>
      </c>
      <c r="V754" s="13">
        <v>0</v>
      </c>
      <c r="W754" s="32"/>
      <c r="X754" s="47"/>
      <c r="Y754" s="47"/>
      <c r="Z754" s="47"/>
      <c r="AA754" s="47" t="s">
        <v>243</v>
      </c>
    </row>
    <row r="755" spans="1:27" ht="57" hidden="1">
      <c r="A755" s="23">
        <v>540</v>
      </c>
      <c r="B755" s="25">
        <v>10</v>
      </c>
      <c r="C755" s="25" t="s">
        <v>231</v>
      </c>
      <c r="D755" s="25" t="s">
        <v>141</v>
      </c>
      <c r="E755" s="36" t="s">
        <v>774</v>
      </c>
      <c r="F755" s="35" t="s">
        <v>1912</v>
      </c>
      <c r="G755" s="35" t="s">
        <v>46</v>
      </c>
      <c r="H755" s="12">
        <v>0</v>
      </c>
      <c r="I755" s="12">
        <v>0</v>
      </c>
      <c r="J755" s="12">
        <v>0</v>
      </c>
      <c r="K755" s="36"/>
      <c r="L755" s="12">
        <v>0</v>
      </c>
      <c r="M755" s="12">
        <v>0</v>
      </c>
      <c r="N755" s="12">
        <v>0</v>
      </c>
      <c r="O755" s="36"/>
      <c r="P755" s="87">
        <v>0</v>
      </c>
      <c r="Q755" s="87">
        <v>0</v>
      </c>
      <c r="R755" s="87">
        <v>0</v>
      </c>
      <c r="S755" s="21"/>
      <c r="T755" s="13">
        <v>1</v>
      </c>
      <c r="U755" s="13">
        <v>0</v>
      </c>
      <c r="V755" s="13">
        <v>0</v>
      </c>
      <c r="W755" s="32"/>
      <c r="X755" s="47"/>
      <c r="Y755" s="47"/>
      <c r="Z755" s="47"/>
      <c r="AA755" s="47" t="s">
        <v>243</v>
      </c>
    </row>
    <row r="756" spans="1:27" ht="42.75" hidden="1">
      <c r="A756" s="23">
        <v>540</v>
      </c>
      <c r="B756" s="25">
        <v>11</v>
      </c>
      <c r="C756" s="25" t="s">
        <v>231</v>
      </c>
      <c r="D756" s="25"/>
      <c r="E756" s="36" t="s">
        <v>1426</v>
      </c>
      <c r="F756" s="35" t="s">
        <v>1913</v>
      </c>
      <c r="G756" s="35" t="s">
        <v>46</v>
      </c>
      <c r="H756" s="12">
        <v>0</v>
      </c>
      <c r="I756" s="12">
        <v>0</v>
      </c>
      <c r="J756" s="12">
        <v>0</v>
      </c>
      <c r="K756" s="36"/>
      <c r="L756" s="12">
        <v>0</v>
      </c>
      <c r="M756" s="12">
        <v>0</v>
      </c>
      <c r="N756" s="12">
        <v>0</v>
      </c>
      <c r="O756" s="36"/>
      <c r="P756" s="87">
        <v>0</v>
      </c>
      <c r="Q756" s="87">
        <v>0</v>
      </c>
      <c r="R756" s="87">
        <v>0</v>
      </c>
      <c r="S756" s="21"/>
      <c r="T756" s="13">
        <v>0</v>
      </c>
      <c r="U756" s="13">
        <v>0</v>
      </c>
      <c r="V756" s="13">
        <v>0</v>
      </c>
      <c r="W756" s="32"/>
      <c r="X756" s="47"/>
      <c r="Y756" s="47"/>
      <c r="Z756" s="47"/>
      <c r="AA756" s="47" t="s">
        <v>243</v>
      </c>
    </row>
    <row r="757" spans="1:27" ht="71.25" hidden="1">
      <c r="A757" s="23">
        <v>540</v>
      </c>
      <c r="B757" s="25">
        <v>12</v>
      </c>
      <c r="C757" s="25" t="s">
        <v>233</v>
      </c>
      <c r="D757" s="25"/>
      <c r="E757" s="36" t="s">
        <v>775</v>
      </c>
      <c r="F757" s="35" t="s">
        <v>3502</v>
      </c>
      <c r="G757" s="35" t="s">
        <v>776</v>
      </c>
      <c r="H757" s="12">
        <v>0</v>
      </c>
      <c r="I757" s="12">
        <v>0</v>
      </c>
      <c r="J757" s="12">
        <v>0</v>
      </c>
      <c r="K757" s="36"/>
      <c r="L757" s="12">
        <v>0</v>
      </c>
      <c r="M757" s="12">
        <v>0</v>
      </c>
      <c r="N757" s="12">
        <v>0</v>
      </c>
      <c r="O757" s="36"/>
      <c r="P757" s="87">
        <v>0</v>
      </c>
      <c r="Q757" s="87">
        <v>0</v>
      </c>
      <c r="R757" s="87">
        <v>0</v>
      </c>
      <c r="S757" s="21"/>
      <c r="T757" s="13">
        <v>0</v>
      </c>
      <c r="U757" s="13">
        <v>0</v>
      </c>
      <c r="V757" s="13">
        <v>0</v>
      </c>
      <c r="W757" s="32"/>
      <c r="X757" s="47"/>
      <c r="Y757" s="47"/>
      <c r="Z757" s="47"/>
      <c r="AA757" s="47" t="s">
        <v>243</v>
      </c>
    </row>
    <row r="758" spans="1:27" ht="85.5" hidden="1">
      <c r="A758" s="23">
        <v>540</v>
      </c>
      <c r="B758" s="25">
        <v>13</v>
      </c>
      <c r="C758" s="25" t="s">
        <v>237</v>
      </c>
      <c r="D758" s="25"/>
      <c r="E758" s="36" t="s">
        <v>777</v>
      </c>
      <c r="F758" s="35" t="s">
        <v>3503</v>
      </c>
      <c r="G758" s="35" t="s">
        <v>778</v>
      </c>
      <c r="H758" s="12">
        <v>0</v>
      </c>
      <c r="I758" s="12">
        <v>0</v>
      </c>
      <c r="J758" s="12">
        <v>0</v>
      </c>
      <c r="K758" s="36"/>
      <c r="L758" s="12">
        <v>0</v>
      </c>
      <c r="M758" s="12">
        <v>0</v>
      </c>
      <c r="N758" s="12">
        <v>0</v>
      </c>
      <c r="O758" s="36"/>
      <c r="P758" s="87">
        <v>0</v>
      </c>
      <c r="Q758" s="87">
        <v>0</v>
      </c>
      <c r="R758" s="87">
        <v>0</v>
      </c>
      <c r="S758" s="21"/>
      <c r="T758" s="13">
        <v>0</v>
      </c>
      <c r="U758" s="13">
        <v>0</v>
      </c>
      <c r="V758" s="13">
        <v>0</v>
      </c>
      <c r="W758" s="32"/>
      <c r="X758" s="47"/>
      <c r="Y758" s="47"/>
      <c r="Z758" s="47"/>
      <c r="AA758" s="47" t="s">
        <v>243</v>
      </c>
    </row>
    <row r="759" spans="1:27" ht="99.75" hidden="1">
      <c r="A759" s="23">
        <v>540</v>
      </c>
      <c r="B759" s="25">
        <v>14</v>
      </c>
      <c r="C759" s="25" t="s">
        <v>240</v>
      </c>
      <c r="D759" s="25"/>
      <c r="E759" s="36" t="s">
        <v>1427</v>
      </c>
      <c r="F759" s="35" t="s">
        <v>3504</v>
      </c>
      <c r="G759" s="35" t="s">
        <v>779</v>
      </c>
      <c r="H759" s="12">
        <v>0</v>
      </c>
      <c r="I759" s="12">
        <v>0</v>
      </c>
      <c r="J759" s="12">
        <v>0</v>
      </c>
      <c r="K759" s="36"/>
      <c r="L759" s="12">
        <v>0</v>
      </c>
      <c r="M759" s="12">
        <v>0</v>
      </c>
      <c r="N759" s="12">
        <v>0</v>
      </c>
      <c r="O759" s="36"/>
      <c r="P759" s="87">
        <v>0</v>
      </c>
      <c r="Q759" s="87">
        <v>0</v>
      </c>
      <c r="R759" s="87">
        <v>0</v>
      </c>
      <c r="S759" s="21"/>
      <c r="T759" s="13">
        <v>1</v>
      </c>
      <c r="U759" s="13">
        <v>0</v>
      </c>
      <c r="V759" s="13">
        <v>0</v>
      </c>
      <c r="W759" s="32"/>
      <c r="X759" s="47"/>
      <c r="Y759" s="47"/>
      <c r="Z759" s="47"/>
      <c r="AA759" s="47" t="s">
        <v>243</v>
      </c>
    </row>
    <row r="760" spans="1:27" ht="85.5" hidden="1">
      <c r="A760" s="23">
        <v>540</v>
      </c>
      <c r="B760" s="25">
        <v>15</v>
      </c>
      <c r="C760" s="25" t="s">
        <v>243</v>
      </c>
      <c r="D760" s="25" t="s">
        <v>141</v>
      </c>
      <c r="E760" s="36" t="s">
        <v>1428</v>
      </c>
      <c r="F760" s="35" t="s">
        <v>3505</v>
      </c>
      <c r="G760" s="35" t="s">
        <v>780</v>
      </c>
      <c r="H760" s="12">
        <v>0</v>
      </c>
      <c r="I760" s="12">
        <v>0</v>
      </c>
      <c r="J760" s="12">
        <v>0</v>
      </c>
      <c r="K760" s="36"/>
      <c r="L760" s="12">
        <v>0</v>
      </c>
      <c r="M760" s="12">
        <v>0</v>
      </c>
      <c r="N760" s="12">
        <v>0</v>
      </c>
      <c r="O760" s="36"/>
      <c r="P760" s="87">
        <v>1</v>
      </c>
      <c r="Q760" s="87">
        <v>0</v>
      </c>
      <c r="R760" s="87">
        <v>0</v>
      </c>
      <c r="S760" s="21"/>
      <c r="T760" s="13">
        <v>0</v>
      </c>
      <c r="U760" s="13">
        <v>0</v>
      </c>
      <c r="V760" s="13">
        <v>0</v>
      </c>
      <c r="W760" s="32"/>
      <c r="X760" s="47"/>
      <c r="Y760" s="47"/>
      <c r="Z760" s="47"/>
      <c r="AA760" s="47" t="s">
        <v>243</v>
      </c>
    </row>
    <row r="761" spans="1:27" ht="42.75" hidden="1">
      <c r="A761" s="23">
        <v>540</v>
      </c>
      <c r="B761" s="25">
        <v>16</v>
      </c>
      <c r="C761" s="25" t="s">
        <v>243</v>
      </c>
      <c r="D761" s="25" t="s">
        <v>141</v>
      </c>
      <c r="E761" s="36" t="s">
        <v>917</v>
      </c>
      <c r="F761" s="35" t="s">
        <v>3506</v>
      </c>
      <c r="G761" s="35" t="s">
        <v>46</v>
      </c>
      <c r="H761" s="12">
        <v>0</v>
      </c>
      <c r="I761" s="12">
        <v>0</v>
      </c>
      <c r="J761" s="12">
        <v>0</v>
      </c>
      <c r="K761" s="36"/>
      <c r="L761" s="12">
        <v>0</v>
      </c>
      <c r="M761" s="12">
        <v>0</v>
      </c>
      <c r="N761" s="12">
        <v>0</v>
      </c>
      <c r="O761" s="36"/>
      <c r="P761" s="87">
        <v>0</v>
      </c>
      <c r="Q761" s="87">
        <v>0</v>
      </c>
      <c r="R761" s="87">
        <v>0</v>
      </c>
      <c r="S761" s="21"/>
      <c r="T761" s="13">
        <v>0</v>
      </c>
      <c r="U761" s="13">
        <v>0</v>
      </c>
      <c r="V761" s="13">
        <v>0</v>
      </c>
      <c r="W761" s="32"/>
      <c r="X761" s="47"/>
      <c r="Y761" s="47"/>
      <c r="Z761" s="47"/>
      <c r="AA761" s="47" t="s">
        <v>243</v>
      </c>
    </row>
    <row r="762" spans="1:27" ht="213.75" hidden="1">
      <c r="A762" s="23">
        <v>546</v>
      </c>
      <c r="B762" s="25">
        <v>1</v>
      </c>
      <c r="C762" s="25" t="s">
        <v>221</v>
      </c>
      <c r="D762" s="25"/>
      <c r="E762" s="36" t="s">
        <v>919</v>
      </c>
      <c r="F762" s="35" t="s">
        <v>1871</v>
      </c>
      <c r="G762" s="35" t="s">
        <v>213</v>
      </c>
      <c r="H762" s="11">
        <v>0</v>
      </c>
      <c r="I762" s="11">
        <v>0</v>
      </c>
      <c r="J762" s="11">
        <v>1</v>
      </c>
      <c r="K762" s="30" t="s">
        <v>4101</v>
      </c>
      <c r="L762" s="11">
        <v>0</v>
      </c>
      <c r="M762" s="11">
        <v>1</v>
      </c>
      <c r="N762" s="11">
        <v>0</v>
      </c>
      <c r="O762" s="80" t="s">
        <v>3978</v>
      </c>
      <c r="P762" s="13">
        <v>0</v>
      </c>
      <c r="Q762" s="13">
        <v>1</v>
      </c>
      <c r="R762" s="13">
        <v>0</v>
      </c>
      <c r="S762" s="21" t="s">
        <v>4062</v>
      </c>
      <c r="T762" s="13">
        <v>0</v>
      </c>
      <c r="U762" s="13">
        <v>0</v>
      </c>
      <c r="V762" s="1">
        <v>1</v>
      </c>
      <c r="W762" s="21" t="s">
        <v>4023</v>
      </c>
      <c r="X762" s="47">
        <f t="shared" ref="X762:X825" si="44">_xlfn.STDEV.P(H762,L762,P762,T762)</f>
        <v>0</v>
      </c>
      <c r="Y762" s="47">
        <f t="shared" ref="Y762:Y825" si="45">_xlfn.STDEV.P(I762,M762,Q762,U762)</f>
        <v>0.5</v>
      </c>
      <c r="Z762" s="90">
        <f t="shared" ref="Z762:Z825" si="46">_xlfn.STDEV.P(J762,N762,R762,V762)</f>
        <v>0.5</v>
      </c>
      <c r="AA762" s="47">
        <f t="shared" ref="AA762:AA825" si="47">MAX(X762:Z762)</f>
        <v>0.5</v>
      </c>
    </row>
    <row r="763" spans="1:27" ht="99.75" hidden="1">
      <c r="A763" s="23">
        <v>546</v>
      </c>
      <c r="B763" s="25">
        <v>2</v>
      </c>
      <c r="C763" s="25" t="s">
        <v>221</v>
      </c>
      <c r="D763" s="25"/>
      <c r="E763" s="36" t="s">
        <v>920</v>
      </c>
      <c r="F763" s="35" t="s">
        <v>1872</v>
      </c>
      <c r="G763" s="35" t="s">
        <v>46</v>
      </c>
      <c r="H763" s="12">
        <v>0</v>
      </c>
      <c r="I763" s="12">
        <v>0</v>
      </c>
      <c r="J763" s="12">
        <v>0</v>
      </c>
      <c r="K763" s="36"/>
      <c r="L763" s="11">
        <v>0</v>
      </c>
      <c r="M763" s="11">
        <v>0</v>
      </c>
      <c r="N763" s="11">
        <v>0</v>
      </c>
      <c r="O763" s="30" t="s">
        <v>3877</v>
      </c>
      <c r="P763" s="13">
        <v>0</v>
      </c>
      <c r="Q763" s="13">
        <v>0</v>
      </c>
      <c r="R763" s="13">
        <v>0</v>
      </c>
      <c r="S763" s="21"/>
      <c r="T763" s="13">
        <v>0</v>
      </c>
      <c r="U763" s="13">
        <v>0</v>
      </c>
      <c r="V763" s="13">
        <v>0</v>
      </c>
      <c r="W763" s="21"/>
      <c r="X763" s="47">
        <f t="shared" si="44"/>
        <v>0</v>
      </c>
      <c r="Y763" s="47">
        <f t="shared" si="45"/>
        <v>0</v>
      </c>
      <c r="Z763" s="47">
        <f t="shared" si="46"/>
        <v>0</v>
      </c>
      <c r="AA763" s="47">
        <f t="shared" si="47"/>
        <v>0</v>
      </c>
    </row>
    <row r="764" spans="1:27" ht="156.75" hidden="1">
      <c r="A764" s="23">
        <v>546</v>
      </c>
      <c r="B764" s="25">
        <v>3</v>
      </c>
      <c r="C764" s="25" t="s">
        <v>222</v>
      </c>
      <c r="D764" s="25"/>
      <c r="E764" s="36" t="s">
        <v>921</v>
      </c>
      <c r="F764" s="35" t="s">
        <v>3700</v>
      </c>
      <c r="G764" s="35" t="s">
        <v>1398</v>
      </c>
      <c r="H764" s="12">
        <v>0</v>
      </c>
      <c r="I764" s="12">
        <v>0</v>
      </c>
      <c r="J764" s="12">
        <v>0</v>
      </c>
      <c r="K764" s="36"/>
      <c r="L764" s="12">
        <v>0</v>
      </c>
      <c r="M764" s="12">
        <v>0</v>
      </c>
      <c r="N764" s="12">
        <v>0</v>
      </c>
      <c r="O764" s="36"/>
      <c r="P764" s="13">
        <v>0</v>
      </c>
      <c r="Q764" s="13">
        <v>0</v>
      </c>
      <c r="R764" s="13">
        <v>0</v>
      </c>
      <c r="S764" s="21"/>
      <c r="T764" s="13">
        <v>0</v>
      </c>
      <c r="U764" s="13">
        <v>0</v>
      </c>
      <c r="V764" s="13">
        <v>0</v>
      </c>
      <c r="W764" s="21"/>
      <c r="X764" s="47">
        <f t="shared" si="44"/>
        <v>0</v>
      </c>
      <c r="Y764" s="47">
        <f t="shared" si="45"/>
        <v>0</v>
      </c>
      <c r="Z764" s="47">
        <f t="shared" si="46"/>
        <v>0</v>
      </c>
      <c r="AA764" s="47">
        <f t="shared" si="47"/>
        <v>0</v>
      </c>
    </row>
    <row r="765" spans="1:27" ht="142.5" hidden="1">
      <c r="A765" s="23">
        <v>546</v>
      </c>
      <c r="B765" s="25">
        <v>4</v>
      </c>
      <c r="C765" s="25" t="s">
        <v>222</v>
      </c>
      <c r="D765" s="25"/>
      <c r="E765" s="36" t="s">
        <v>922</v>
      </c>
      <c r="F765" s="35" t="s">
        <v>1873</v>
      </c>
      <c r="G765" s="35" t="s">
        <v>46</v>
      </c>
      <c r="H765" s="12">
        <v>0</v>
      </c>
      <c r="I765" s="12">
        <v>0</v>
      </c>
      <c r="J765" s="12">
        <v>0</v>
      </c>
      <c r="K765" s="36" t="s">
        <v>3701</v>
      </c>
      <c r="L765" s="12">
        <v>0</v>
      </c>
      <c r="M765" s="12">
        <v>0</v>
      </c>
      <c r="N765" s="12">
        <v>0</v>
      </c>
      <c r="O765" s="36"/>
      <c r="P765" s="13">
        <v>0</v>
      </c>
      <c r="Q765" s="13">
        <v>0</v>
      </c>
      <c r="R765" s="13">
        <v>0</v>
      </c>
      <c r="S765" s="21"/>
      <c r="T765" s="13">
        <v>0</v>
      </c>
      <c r="U765" s="13">
        <v>0</v>
      </c>
      <c r="V765" s="13">
        <v>0</v>
      </c>
      <c r="W765" s="21"/>
      <c r="X765" s="47">
        <f t="shared" si="44"/>
        <v>0</v>
      </c>
      <c r="Y765" s="47">
        <f t="shared" si="45"/>
        <v>0</v>
      </c>
      <c r="Z765" s="47">
        <f t="shared" si="46"/>
        <v>0</v>
      </c>
      <c r="AA765" s="47">
        <f t="shared" si="47"/>
        <v>0</v>
      </c>
    </row>
    <row r="766" spans="1:27" ht="185.25" hidden="1">
      <c r="A766" s="23">
        <v>546</v>
      </c>
      <c r="B766" s="25">
        <v>5</v>
      </c>
      <c r="C766" s="25" t="s">
        <v>224</v>
      </c>
      <c r="D766" s="25"/>
      <c r="E766" s="33" t="s">
        <v>3702</v>
      </c>
      <c r="F766" s="35" t="s">
        <v>3703</v>
      </c>
      <c r="G766" s="35" t="s">
        <v>214</v>
      </c>
      <c r="H766" s="12">
        <v>0</v>
      </c>
      <c r="I766" s="12">
        <v>0</v>
      </c>
      <c r="J766" s="12">
        <v>0</v>
      </c>
      <c r="K766" s="36" t="s">
        <v>3704</v>
      </c>
      <c r="L766" s="12">
        <v>0</v>
      </c>
      <c r="M766" s="12">
        <v>0</v>
      </c>
      <c r="N766" s="12">
        <v>0</v>
      </c>
      <c r="O766" s="36"/>
      <c r="P766" s="13">
        <v>0</v>
      </c>
      <c r="Q766" s="13">
        <v>0</v>
      </c>
      <c r="R766" s="13">
        <v>0</v>
      </c>
      <c r="S766" s="21" t="s">
        <v>3919</v>
      </c>
      <c r="T766" s="13">
        <v>0</v>
      </c>
      <c r="U766" s="13">
        <v>0</v>
      </c>
      <c r="V766" s="13">
        <v>0</v>
      </c>
      <c r="W766" s="21"/>
      <c r="X766" s="47">
        <f t="shared" si="44"/>
        <v>0</v>
      </c>
      <c r="Y766" s="47">
        <f t="shared" si="45"/>
        <v>0</v>
      </c>
      <c r="Z766" s="47">
        <f t="shared" si="46"/>
        <v>0</v>
      </c>
      <c r="AA766" s="47">
        <f t="shared" si="47"/>
        <v>0</v>
      </c>
    </row>
    <row r="767" spans="1:27" ht="185.25" hidden="1">
      <c r="A767" s="23">
        <v>546</v>
      </c>
      <c r="B767" s="25">
        <v>6</v>
      </c>
      <c r="C767" s="25" t="s">
        <v>227</v>
      </c>
      <c r="D767" s="25"/>
      <c r="E767" s="36" t="s">
        <v>1399</v>
      </c>
      <c r="F767" s="35" t="s">
        <v>1874</v>
      </c>
      <c r="G767" s="35" t="s">
        <v>46</v>
      </c>
      <c r="H767" s="12">
        <v>0</v>
      </c>
      <c r="I767" s="12">
        <v>0</v>
      </c>
      <c r="J767" s="12">
        <v>1</v>
      </c>
      <c r="K767" s="36" t="s">
        <v>3937</v>
      </c>
      <c r="L767" s="12">
        <v>0</v>
      </c>
      <c r="M767" s="12">
        <v>0</v>
      </c>
      <c r="N767" s="12">
        <v>1</v>
      </c>
      <c r="O767" s="29" t="s">
        <v>3979</v>
      </c>
      <c r="P767" s="13">
        <v>0</v>
      </c>
      <c r="Q767" s="13">
        <v>0</v>
      </c>
      <c r="R767" s="13">
        <v>1</v>
      </c>
      <c r="S767" s="21"/>
      <c r="T767" s="13">
        <v>0</v>
      </c>
      <c r="U767" s="13">
        <v>0</v>
      </c>
      <c r="V767" s="1">
        <v>1</v>
      </c>
      <c r="W767" s="21" t="s">
        <v>4023</v>
      </c>
      <c r="X767" s="47">
        <f t="shared" si="44"/>
        <v>0</v>
      </c>
      <c r="Y767" s="47">
        <f t="shared" si="45"/>
        <v>0</v>
      </c>
      <c r="Z767" s="47">
        <f t="shared" si="46"/>
        <v>0</v>
      </c>
      <c r="AA767" s="47">
        <f t="shared" si="47"/>
        <v>0</v>
      </c>
    </row>
    <row r="768" spans="1:27" ht="114" hidden="1">
      <c r="A768" s="23">
        <v>546</v>
      </c>
      <c r="B768" s="25">
        <v>7</v>
      </c>
      <c r="C768" s="25" t="s">
        <v>228</v>
      </c>
      <c r="D768" s="25"/>
      <c r="E768" s="36" t="s">
        <v>1400</v>
      </c>
      <c r="F768" s="35" t="s">
        <v>1875</v>
      </c>
      <c r="G768" s="35" t="s">
        <v>46</v>
      </c>
      <c r="H768" s="12">
        <v>0</v>
      </c>
      <c r="I768" s="12">
        <v>0</v>
      </c>
      <c r="J768" s="12">
        <v>0</v>
      </c>
      <c r="K768" s="36"/>
      <c r="L768" s="12">
        <v>0</v>
      </c>
      <c r="M768" s="12">
        <v>0</v>
      </c>
      <c r="N768" s="12">
        <v>0</v>
      </c>
      <c r="O768" s="36"/>
      <c r="P768" s="13">
        <v>0</v>
      </c>
      <c r="Q768" s="13">
        <v>0</v>
      </c>
      <c r="R768" s="13">
        <v>0</v>
      </c>
      <c r="S768" s="21"/>
      <c r="T768" s="13">
        <v>0</v>
      </c>
      <c r="U768" s="13">
        <v>0</v>
      </c>
      <c r="V768" s="13">
        <v>0</v>
      </c>
      <c r="W768" s="21"/>
      <c r="X768" s="47">
        <f t="shared" si="44"/>
        <v>0</v>
      </c>
      <c r="Y768" s="47">
        <f t="shared" si="45"/>
        <v>0</v>
      </c>
      <c r="Z768" s="47">
        <f t="shared" si="46"/>
        <v>0</v>
      </c>
      <c r="AA768" s="47">
        <f t="shared" si="47"/>
        <v>0</v>
      </c>
    </row>
    <row r="769" spans="1:27" ht="128.25" hidden="1">
      <c r="A769" s="23">
        <v>546</v>
      </c>
      <c r="B769" s="25">
        <v>8</v>
      </c>
      <c r="C769" s="25" t="s">
        <v>231</v>
      </c>
      <c r="D769" s="25"/>
      <c r="E769" s="36" t="s">
        <v>923</v>
      </c>
      <c r="F769" s="35" t="s">
        <v>1876</v>
      </c>
      <c r="G769" s="35" t="s">
        <v>553</v>
      </c>
      <c r="H769" s="12">
        <v>0</v>
      </c>
      <c r="I769" s="12">
        <v>0</v>
      </c>
      <c r="J769" s="12">
        <v>0</v>
      </c>
      <c r="K769" s="36"/>
      <c r="L769" s="12">
        <v>0</v>
      </c>
      <c r="M769" s="12">
        <v>0</v>
      </c>
      <c r="N769" s="12">
        <v>0</v>
      </c>
      <c r="O769" s="36"/>
      <c r="P769" s="13">
        <v>0</v>
      </c>
      <c r="Q769" s="13">
        <v>0</v>
      </c>
      <c r="R769" s="13">
        <v>0</v>
      </c>
      <c r="S769" s="21"/>
      <c r="T769" s="13">
        <v>0</v>
      </c>
      <c r="U769" s="13">
        <v>0</v>
      </c>
      <c r="V769" s="13">
        <v>0</v>
      </c>
      <c r="W769" s="21"/>
      <c r="X769" s="47">
        <f t="shared" si="44"/>
        <v>0</v>
      </c>
      <c r="Y769" s="47">
        <f t="shared" si="45"/>
        <v>0</v>
      </c>
      <c r="Z769" s="47">
        <f t="shared" si="46"/>
        <v>0</v>
      </c>
      <c r="AA769" s="47">
        <f t="shared" si="47"/>
        <v>0</v>
      </c>
    </row>
    <row r="770" spans="1:27" ht="114" hidden="1">
      <c r="A770" s="23">
        <v>546</v>
      </c>
      <c r="B770" s="25">
        <v>9</v>
      </c>
      <c r="C770" s="25" t="s">
        <v>233</v>
      </c>
      <c r="D770" s="25"/>
      <c r="E770" s="36" t="s">
        <v>554</v>
      </c>
      <c r="F770" s="35" t="s">
        <v>1877</v>
      </c>
      <c r="G770" s="35" t="s">
        <v>747</v>
      </c>
      <c r="H770" s="12">
        <v>0</v>
      </c>
      <c r="I770" s="12">
        <v>0</v>
      </c>
      <c r="J770" s="12">
        <v>0</v>
      </c>
      <c r="K770" s="36"/>
      <c r="L770" s="12">
        <v>0</v>
      </c>
      <c r="M770" s="12">
        <v>0</v>
      </c>
      <c r="N770" s="12">
        <v>0</v>
      </c>
      <c r="O770" s="36" t="s">
        <v>3878</v>
      </c>
      <c r="P770" s="13">
        <v>0</v>
      </c>
      <c r="Q770" s="13">
        <v>0</v>
      </c>
      <c r="R770" s="13">
        <v>0</v>
      </c>
      <c r="S770" s="21"/>
      <c r="T770" s="13">
        <v>0</v>
      </c>
      <c r="U770" s="13">
        <v>0</v>
      </c>
      <c r="V770" s="13">
        <v>0</v>
      </c>
      <c r="W770" s="21"/>
      <c r="X770" s="47">
        <f t="shared" si="44"/>
        <v>0</v>
      </c>
      <c r="Y770" s="47">
        <f t="shared" si="45"/>
        <v>0</v>
      </c>
      <c r="Z770" s="47">
        <f t="shared" si="46"/>
        <v>0</v>
      </c>
      <c r="AA770" s="47">
        <f t="shared" si="47"/>
        <v>0</v>
      </c>
    </row>
    <row r="771" spans="1:27" ht="142.5" hidden="1">
      <c r="A771" s="23">
        <v>546</v>
      </c>
      <c r="B771" s="25">
        <v>10</v>
      </c>
      <c r="C771" s="25" t="s">
        <v>233</v>
      </c>
      <c r="D771" s="25"/>
      <c r="E771" s="36" t="s">
        <v>3705</v>
      </c>
      <c r="F771" s="35" t="s">
        <v>3706</v>
      </c>
      <c r="G771" s="35" t="s">
        <v>46</v>
      </c>
      <c r="H771" s="12">
        <v>0</v>
      </c>
      <c r="I771" s="12">
        <v>0</v>
      </c>
      <c r="J771" s="12">
        <v>0</v>
      </c>
      <c r="K771" s="36"/>
      <c r="L771" s="12">
        <v>0</v>
      </c>
      <c r="M771" s="12">
        <v>0</v>
      </c>
      <c r="N771" s="12">
        <v>0</v>
      </c>
      <c r="O771" s="36"/>
      <c r="P771" s="13">
        <v>0</v>
      </c>
      <c r="Q771" s="13">
        <v>0</v>
      </c>
      <c r="R771" s="13">
        <v>0</v>
      </c>
      <c r="S771" s="21"/>
      <c r="T771" s="13">
        <v>0</v>
      </c>
      <c r="U771" s="13">
        <v>0</v>
      </c>
      <c r="V771" s="13">
        <v>0</v>
      </c>
      <c r="W771" s="21"/>
      <c r="X771" s="47">
        <f t="shared" si="44"/>
        <v>0</v>
      </c>
      <c r="Y771" s="47">
        <f t="shared" si="45"/>
        <v>0</v>
      </c>
      <c r="Z771" s="47">
        <f t="shared" si="46"/>
        <v>0</v>
      </c>
      <c r="AA771" s="47">
        <f t="shared" si="47"/>
        <v>0</v>
      </c>
    </row>
    <row r="772" spans="1:27" ht="156.75" hidden="1">
      <c r="A772" s="23">
        <v>546</v>
      </c>
      <c r="B772" s="25">
        <v>11</v>
      </c>
      <c r="C772" s="25" t="s">
        <v>237</v>
      </c>
      <c r="D772" s="25" t="s">
        <v>141</v>
      </c>
      <c r="E772" s="36" t="s">
        <v>3707</v>
      </c>
      <c r="F772" s="35" t="s">
        <v>3708</v>
      </c>
      <c r="G772" s="35" t="s">
        <v>215</v>
      </c>
      <c r="H772" s="12">
        <v>0</v>
      </c>
      <c r="I772" s="12">
        <v>0</v>
      </c>
      <c r="J772" s="12">
        <v>0</v>
      </c>
      <c r="K772" s="36"/>
      <c r="L772" s="12">
        <v>0</v>
      </c>
      <c r="M772" s="12">
        <v>0</v>
      </c>
      <c r="N772" s="12">
        <v>0</v>
      </c>
      <c r="O772" s="36"/>
      <c r="P772" s="13">
        <v>0</v>
      </c>
      <c r="Q772" s="13">
        <v>0</v>
      </c>
      <c r="R772" s="13">
        <v>0</v>
      </c>
      <c r="S772" s="21"/>
      <c r="T772" s="13">
        <v>0</v>
      </c>
      <c r="U772" s="13">
        <v>0</v>
      </c>
      <c r="V772" s="13">
        <v>0</v>
      </c>
      <c r="W772" s="21"/>
      <c r="X772" s="47">
        <f t="shared" si="44"/>
        <v>0</v>
      </c>
      <c r="Y772" s="47">
        <f t="shared" si="45"/>
        <v>0</v>
      </c>
      <c r="Z772" s="47">
        <f t="shared" si="46"/>
        <v>0</v>
      </c>
      <c r="AA772" s="47">
        <f t="shared" si="47"/>
        <v>0</v>
      </c>
    </row>
    <row r="773" spans="1:27" ht="185.25" hidden="1">
      <c r="A773" s="23">
        <v>546</v>
      </c>
      <c r="B773" s="25">
        <v>12</v>
      </c>
      <c r="C773" s="25" t="s">
        <v>237</v>
      </c>
      <c r="D773" s="25"/>
      <c r="E773" s="36" t="s">
        <v>924</v>
      </c>
      <c r="F773" s="35" t="s">
        <v>1878</v>
      </c>
      <c r="G773" s="35" t="s">
        <v>46</v>
      </c>
      <c r="H773" s="12">
        <v>0</v>
      </c>
      <c r="I773" s="12">
        <v>0</v>
      </c>
      <c r="J773" s="12">
        <v>0</v>
      </c>
      <c r="K773" s="36"/>
      <c r="L773" s="12">
        <v>0</v>
      </c>
      <c r="M773" s="12">
        <v>0</v>
      </c>
      <c r="N773" s="12">
        <v>0</v>
      </c>
      <c r="O773" s="36"/>
      <c r="P773" s="13">
        <v>0</v>
      </c>
      <c r="Q773" s="13">
        <v>0</v>
      </c>
      <c r="R773" s="13">
        <v>0</v>
      </c>
      <c r="S773" s="21"/>
      <c r="T773" s="13">
        <v>0</v>
      </c>
      <c r="U773" s="13">
        <v>0</v>
      </c>
      <c r="V773" s="13">
        <v>0</v>
      </c>
      <c r="W773" s="21"/>
      <c r="X773" s="47">
        <f t="shared" si="44"/>
        <v>0</v>
      </c>
      <c r="Y773" s="47">
        <f t="shared" si="45"/>
        <v>0</v>
      </c>
      <c r="Z773" s="47">
        <f t="shared" si="46"/>
        <v>0</v>
      </c>
      <c r="AA773" s="47">
        <f t="shared" si="47"/>
        <v>0</v>
      </c>
    </row>
    <row r="774" spans="1:27" ht="256.5" hidden="1">
      <c r="A774" s="23">
        <v>546</v>
      </c>
      <c r="B774" s="25">
        <v>13</v>
      </c>
      <c r="C774" s="25" t="s">
        <v>240</v>
      </c>
      <c r="D774" s="25" t="s">
        <v>141</v>
      </c>
      <c r="E774" s="36" t="s">
        <v>1401</v>
      </c>
      <c r="F774" s="35" t="s">
        <v>3709</v>
      </c>
      <c r="G774" s="35" t="s">
        <v>46</v>
      </c>
      <c r="H774" s="12">
        <v>0</v>
      </c>
      <c r="I774" s="12">
        <v>0</v>
      </c>
      <c r="J774" s="12">
        <v>0</v>
      </c>
      <c r="K774" s="36"/>
      <c r="L774" s="12">
        <v>0</v>
      </c>
      <c r="M774" s="12">
        <v>0</v>
      </c>
      <c r="N774" s="12">
        <v>0</v>
      </c>
      <c r="O774" s="36" t="s">
        <v>3879</v>
      </c>
      <c r="P774" s="13">
        <v>0</v>
      </c>
      <c r="Q774" s="13">
        <v>0</v>
      </c>
      <c r="R774" s="13">
        <v>0</v>
      </c>
      <c r="S774" s="21"/>
      <c r="T774" s="13">
        <v>0</v>
      </c>
      <c r="U774" s="13">
        <v>0</v>
      </c>
      <c r="V774" s="13">
        <v>0</v>
      </c>
      <c r="W774" s="21"/>
      <c r="X774" s="47">
        <f t="shared" si="44"/>
        <v>0</v>
      </c>
      <c r="Y774" s="47">
        <f t="shared" si="45"/>
        <v>0</v>
      </c>
      <c r="Z774" s="47">
        <f t="shared" si="46"/>
        <v>0</v>
      </c>
      <c r="AA774" s="47">
        <f t="shared" si="47"/>
        <v>0</v>
      </c>
    </row>
    <row r="775" spans="1:27" ht="156.75" hidden="1">
      <c r="A775" s="23">
        <v>546</v>
      </c>
      <c r="B775" s="25">
        <v>14</v>
      </c>
      <c r="C775" s="25" t="s">
        <v>243</v>
      </c>
      <c r="D775" s="25"/>
      <c r="E775" s="33" t="s">
        <v>555</v>
      </c>
      <c r="F775" s="35" t="s">
        <v>3710</v>
      </c>
      <c r="G775" s="35" t="s">
        <v>1402</v>
      </c>
      <c r="H775" s="12">
        <v>1</v>
      </c>
      <c r="I775" s="12">
        <v>0</v>
      </c>
      <c r="J775" s="12">
        <v>0</v>
      </c>
      <c r="K775" s="36"/>
      <c r="L775" s="12">
        <v>2</v>
      </c>
      <c r="M775" s="12">
        <v>0</v>
      </c>
      <c r="N775" s="12">
        <v>0</v>
      </c>
      <c r="O775" s="80" t="s">
        <v>3980</v>
      </c>
      <c r="P775" s="13">
        <v>1</v>
      </c>
      <c r="Q775" s="13">
        <v>0</v>
      </c>
      <c r="R775" s="13">
        <v>0</v>
      </c>
      <c r="S775" s="21"/>
      <c r="T775" s="13">
        <v>1</v>
      </c>
      <c r="U775" s="13">
        <v>0</v>
      </c>
      <c r="V775" s="13">
        <v>0</v>
      </c>
      <c r="W775" s="21"/>
      <c r="X775" s="47">
        <f t="shared" si="44"/>
        <v>0.4330127018922193</v>
      </c>
      <c r="Y775" s="47">
        <f t="shared" si="45"/>
        <v>0</v>
      </c>
      <c r="Z775" s="47">
        <f t="shared" si="46"/>
        <v>0</v>
      </c>
      <c r="AA775" s="47">
        <f t="shared" si="47"/>
        <v>0.4330127018922193</v>
      </c>
    </row>
    <row r="776" spans="1:27" ht="85.5" hidden="1">
      <c r="A776" s="23">
        <v>548</v>
      </c>
      <c r="B776" s="22">
        <v>1</v>
      </c>
      <c r="C776" s="22" t="s">
        <v>221</v>
      </c>
      <c r="E776" s="36" t="s">
        <v>272</v>
      </c>
      <c r="F776" s="35" t="s">
        <v>2667</v>
      </c>
      <c r="G776" s="35" t="s">
        <v>42</v>
      </c>
      <c r="H776" s="12">
        <v>0</v>
      </c>
      <c r="I776" s="12">
        <v>0</v>
      </c>
      <c r="J776" s="12">
        <v>0</v>
      </c>
      <c r="K776" s="36"/>
      <c r="L776" s="12">
        <v>0</v>
      </c>
      <c r="M776" s="12">
        <v>0</v>
      </c>
      <c r="N776" s="12">
        <v>0</v>
      </c>
      <c r="O776" s="36"/>
      <c r="P776" s="13">
        <v>0</v>
      </c>
      <c r="Q776" s="13">
        <v>0</v>
      </c>
      <c r="R776" s="13">
        <v>0</v>
      </c>
      <c r="S776" s="21"/>
      <c r="T776" s="13">
        <v>0</v>
      </c>
      <c r="U776" s="13">
        <v>0</v>
      </c>
      <c r="V776" s="13">
        <v>0</v>
      </c>
      <c r="W776" s="21"/>
      <c r="X776" s="47">
        <f t="shared" si="44"/>
        <v>0</v>
      </c>
      <c r="Y776" s="47">
        <f t="shared" si="45"/>
        <v>0</v>
      </c>
      <c r="Z776" s="47">
        <f t="shared" si="46"/>
        <v>0</v>
      </c>
      <c r="AA776" s="47">
        <f t="shared" si="47"/>
        <v>0</v>
      </c>
    </row>
    <row r="777" spans="1:27" ht="57" hidden="1">
      <c r="A777" s="23">
        <v>548</v>
      </c>
      <c r="B777" s="22">
        <v>2</v>
      </c>
      <c r="C777" s="22" t="s">
        <v>221</v>
      </c>
      <c r="E777" s="36" t="s">
        <v>273</v>
      </c>
      <c r="F777" s="35" t="s">
        <v>1601</v>
      </c>
      <c r="G777" s="35" t="s">
        <v>43</v>
      </c>
      <c r="H777" s="12">
        <v>0</v>
      </c>
      <c r="I777" s="12">
        <v>0</v>
      </c>
      <c r="J777" s="12">
        <v>0</v>
      </c>
      <c r="K777" s="36"/>
      <c r="L777" s="12">
        <v>0</v>
      </c>
      <c r="M777" s="12">
        <v>0</v>
      </c>
      <c r="N777" s="12">
        <v>0</v>
      </c>
      <c r="O777" s="36"/>
      <c r="P777" s="13">
        <v>0</v>
      </c>
      <c r="Q777" s="13">
        <v>0</v>
      </c>
      <c r="R777" s="13">
        <v>0</v>
      </c>
      <c r="S777" s="21"/>
      <c r="T777" s="13">
        <v>0</v>
      </c>
      <c r="U777" s="13">
        <v>0</v>
      </c>
      <c r="V777" s="13">
        <v>0</v>
      </c>
      <c r="W777" s="21"/>
      <c r="X777" s="47">
        <f t="shared" si="44"/>
        <v>0</v>
      </c>
      <c r="Y777" s="47">
        <f t="shared" si="45"/>
        <v>0</v>
      </c>
      <c r="Z777" s="47">
        <f t="shared" si="46"/>
        <v>0</v>
      </c>
      <c r="AA777" s="47">
        <f t="shared" si="47"/>
        <v>0</v>
      </c>
    </row>
    <row r="778" spans="1:27" ht="71.25" hidden="1">
      <c r="A778" s="23">
        <v>548</v>
      </c>
      <c r="B778" s="22">
        <v>3</v>
      </c>
      <c r="C778" s="22" t="s">
        <v>221</v>
      </c>
      <c r="E778" s="36" t="s">
        <v>274</v>
      </c>
      <c r="F778" s="35" t="s">
        <v>1602</v>
      </c>
      <c r="G778" s="35" t="s">
        <v>44</v>
      </c>
      <c r="H778" s="12">
        <v>0</v>
      </c>
      <c r="I778" s="12">
        <v>0</v>
      </c>
      <c r="J778" s="12">
        <v>0</v>
      </c>
      <c r="K778" s="36"/>
      <c r="L778" s="12">
        <v>0</v>
      </c>
      <c r="M778" s="12">
        <v>0</v>
      </c>
      <c r="N778" s="12">
        <v>0</v>
      </c>
      <c r="O778" s="36"/>
      <c r="P778" s="13">
        <v>0</v>
      </c>
      <c r="Q778" s="13">
        <v>0</v>
      </c>
      <c r="R778" s="13">
        <v>0</v>
      </c>
      <c r="S778" s="21"/>
      <c r="T778" s="13">
        <v>0</v>
      </c>
      <c r="U778" s="13">
        <v>0</v>
      </c>
      <c r="V778" s="13">
        <v>0</v>
      </c>
      <c r="W778" s="21"/>
      <c r="X778" s="47">
        <f t="shared" si="44"/>
        <v>0</v>
      </c>
      <c r="Y778" s="47">
        <f t="shared" si="45"/>
        <v>0</v>
      </c>
      <c r="Z778" s="47">
        <f t="shared" si="46"/>
        <v>0</v>
      </c>
      <c r="AA778" s="47">
        <f t="shared" si="47"/>
        <v>0</v>
      </c>
    </row>
    <row r="779" spans="1:27" ht="28.5" hidden="1">
      <c r="A779" s="23">
        <v>548</v>
      </c>
      <c r="B779" s="22">
        <v>4</v>
      </c>
      <c r="C779" s="22" t="s">
        <v>221</v>
      </c>
      <c r="E779" s="36" t="s">
        <v>45</v>
      </c>
      <c r="F779" s="35" t="s">
        <v>1603</v>
      </c>
      <c r="G779" s="35" t="s">
        <v>46</v>
      </c>
      <c r="H779" s="12">
        <v>0</v>
      </c>
      <c r="I779" s="12">
        <v>0</v>
      </c>
      <c r="J779" s="12">
        <v>0</v>
      </c>
      <c r="K779" s="36"/>
      <c r="L779" s="12">
        <v>0</v>
      </c>
      <c r="M779" s="12">
        <v>0</v>
      </c>
      <c r="N779" s="12">
        <v>0</v>
      </c>
      <c r="O779" s="36"/>
      <c r="P779" s="13">
        <v>0</v>
      </c>
      <c r="Q779" s="13">
        <v>0</v>
      </c>
      <c r="R779" s="13">
        <v>0</v>
      </c>
      <c r="S779" s="21"/>
      <c r="T779" s="13">
        <v>0</v>
      </c>
      <c r="U779" s="13">
        <v>0</v>
      </c>
      <c r="V779" s="13">
        <v>0</v>
      </c>
      <c r="W779" s="21"/>
      <c r="X779" s="47">
        <f t="shared" si="44"/>
        <v>0</v>
      </c>
      <c r="Y779" s="47">
        <f t="shared" si="45"/>
        <v>0</v>
      </c>
      <c r="Z779" s="47">
        <f t="shared" si="46"/>
        <v>0</v>
      </c>
      <c r="AA779" s="47">
        <f t="shared" si="47"/>
        <v>0</v>
      </c>
    </row>
    <row r="780" spans="1:27" ht="71.25" hidden="1">
      <c r="A780" s="23">
        <v>548</v>
      </c>
      <c r="B780" s="22">
        <v>5</v>
      </c>
      <c r="C780" s="22" t="s">
        <v>222</v>
      </c>
      <c r="E780" s="36" t="s">
        <v>275</v>
      </c>
      <c r="F780" s="35" t="s">
        <v>1604</v>
      </c>
      <c r="G780" s="35" t="s">
        <v>47</v>
      </c>
      <c r="H780" s="12">
        <v>0</v>
      </c>
      <c r="I780" s="12">
        <v>0</v>
      </c>
      <c r="J780" s="12">
        <v>0</v>
      </c>
      <c r="K780" s="36"/>
      <c r="L780" s="12">
        <v>0</v>
      </c>
      <c r="M780" s="12">
        <v>0</v>
      </c>
      <c r="N780" s="12">
        <v>0</v>
      </c>
      <c r="O780" s="36"/>
      <c r="P780" s="13">
        <v>0</v>
      </c>
      <c r="Q780" s="13">
        <v>0</v>
      </c>
      <c r="R780" s="13">
        <v>0</v>
      </c>
      <c r="S780" s="21"/>
      <c r="T780" s="13">
        <v>0</v>
      </c>
      <c r="U780" s="13">
        <v>0</v>
      </c>
      <c r="V780" s="13">
        <v>0</v>
      </c>
      <c r="W780" s="21"/>
      <c r="X780" s="47">
        <f t="shared" si="44"/>
        <v>0</v>
      </c>
      <c r="Y780" s="47">
        <f t="shared" si="45"/>
        <v>0</v>
      </c>
      <c r="Z780" s="47">
        <f t="shared" si="46"/>
        <v>0</v>
      </c>
      <c r="AA780" s="47">
        <f t="shared" si="47"/>
        <v>0</v>
      </c>
    </row>
    <row r="781" spans="1:27" ht="71.25" hidden="1">
      <c r="A781" s="23">
        <v>548</v>
      </c>
      <c r="B781" s="22">
        <v>6</v>
      </c>
      <c r="C781" s="22" t="s">
        <v>222</v>
      </c>
      <c r="E781" s="36" t="s">
        <v>276</v>
      </c>
      <c r="F781" s="35" t="s">
        <v>1605</v>
      </c>
      <c r="G781" s="35" t="s">
        <v>48</v>
      </c>
      <c r="H781" s="12">
        <v>0</v>
      </c>
      <c r="I781" s="12">
        <v>0</v>
      </c>
      <c r="J781" s="12">
        <v>0</v>
      </c>
      <c r="K781" s="36"/>
      <c r="L781" s="12">
        <v>0</v>
      </c>
      <c r="M781" s="12">
        <v>0</v>
      </c>
      <c r="N781" s="12">
        <v>0</v>
      </c>
      <c r="O781" s="36"/>
      <c r="P781" s="13">
        <v>0</v>
      </c>
      <c r="Q781" s="13">
        <v>0</v>
      </c>
      <c r="R781" s="13">
        <v>0</v>
      </c>
      <c r="S781" s="21"/>
      <c r="T781" s="13">
        <v>0</v>
      </c>
      <c r="U781" s="13">
        <v>0</v>
      </c>
      <c r="V781" s="13">
        <v>0</v>
      </c>
      <c r="W781" s="21"/>
      <c r="X781" s="47">
        <f t="shared" si="44"/>
        <v>0</v>
      </c>
      <c r="Y781" s="47">
        <f t="shared" si="45"/>
        <v>0</v>
      </c>
      <c r="Z781" s="47">
        <f t="shared" si="46"/>
        <v>0</v>
      </c>
      <c r="AA781" s="47">
        <f t="shared" si="47"/>
        <v>0</v>
      </c>
    </row>
    <row r="782" spans="1:27" ht="114" hidden="1">
      <c r="A782" s="23">
        <v>548</v>
      </c>
      <c r="B782" s="22">
        <v>7</v>
      </c>
      <c r="C782" s="22" t="s">
        <v>222</v>
      </c>
      <c r="E782" s="36" t="s">
        <v>278</v>
      </c>
      <c r="F782" s="35" t="s">
        <v>1606</v>
      </c>
      <c r="G782" s="35" t="s">
        <v>46</v>
      </c>
      <c r="H782" s="12">
        <v>0</v>
      </c>
      <c r="I782" s="12">
        <v>0</v>
      </c>
      <c r="J782" s="12">
        <v>0</v>
      </c>
      <c r="K782" s="36"/>
      <c r="L782" s="12">
        <v>0</v>
      </c>
      <c r="M782" s="12">
        <v>0</v>
      </c>
      <c r="N782" s="12">
        <v>0</v>
      </c>
      <c r="O782" s="36"/>
      <c r="P782" s="13">
        <v>0</v>
      </c>
      <c r="Q782" s="13">
        <v>0</v>
      </c>
      <c r="R782" s="13">
        <v>0</v>
      </c>
      <c r="S782" s="21"/>
      <c r="T782" s="13">
        <v>0</v>
      </c>
      <c r="U782" s="13">
        <v>0</v>
      </c>
      <c r="V782" s="13">
        <v>0</v>
      </c>
      <c r="W782" s="21"/>
      <c r="X782" s="47">
        <f t="shared" si="44"/>
        <v>0</v>
      </c>
      <c r="Y782" s="47">
        <f t="shared" si="45"/>
        <v>0</v>
      </c>
      <c r="Z782" s="47">
        <f t="shared" si="46"/>
        <v>0</v>
      </c>
      <c r="AA782" s="47">
        <f t="shared" si="47"/>
        <v>0</v>
      </c>
    </row>
    <row r="783" spans="1:27" ht="85.5" hidden="1">
      <c r="A783" s="23">
        <v>548</v>
      </c>
      <c r="B783" s="22">
        <v>8</v>
      </c>
      <c r="C783" s="22" t="s">
        <v>222</v>
      </c>
      <c r="E783" s="36" t="s">
        <v>279</v>
      </c>
      <c r="F783" s="35" t="s">
        <v>1607</v>
      </c>
      <c r="G783" s="35" t="s">
        <v>49</v>
      </c>
      <c r="H783" s="12">
        <v>0</v>
      </c>
      <c r="I783" s="12">
        <v>0</v>
      </c>
      <c r="J783" s="12">
        <v>0</v>
      </c>
      <c r="K783" s="36"/>
      <c r="L783" s="12">
        <v>0</v>
      </c>
      <c r="M783" s="12">
        <v>0</v>
      </c>
      <c r="N783" s="12">
        <v>0</v>
      </c>
      <c r="O783" s="36"/>
      <c r="P783" s="13">
        <v>0</v>
      </c>
      <c r="Q783" s="13">
        <v>0</v>
      </c>
      <c r="R783" s="13">
        <v>0</v>
      </c>
      <c r="S783" s="21"/>
      <c r="T783" s="13">
        <v>0</v>
      </c>
      <c r="U783" s="13">
        <v>0</v>
      </c>
      <c r="V783" s="13">
        <v>0</v>
      </c>
      <c r="W783" s="21"/>
      <c r="X783" s="47">
        <f t="shared" si="44"/>
        <v>0</v>
      </c>
      <c r="Y783" s="47">
        <f t="shared" si="45"/>
        <v>0</v>
      </c>
      <c r="Z783" s="47">
        <f t="shared" si="46"/>
        <v>0</v>
      </c>
      <c r="AA783" s="47">
        <f t="shared" si="47"/>
        <v>0</v>
      </c>
    </row>
    <row r="784" spans="1:27" ht="42.75" hidden="1">
      <c r="A784" s="23">
        <v>548</v>
      </c>
      <c r="B784" s="22">
        <v>9</v>
      </c>
      <c r="C784" s="22" t="s">
        <v>224</v>
      </c>
      <c r="E784" s="36" t="s">
        <v>280</v>
      </c>
      <c r="F784" s="35" t="s">
        <v>1608</v>
      </c>
      <c r="G784" s="35" t="s">
        <v>50</v>
      </c>
      <c r="H784" s="12">
        <v>0</v>
      </c>
      <c r="I784" s="12">
        <v>0</v>
      </c>
      <c r="J784" s="12">
        <v>0</v>
      </c>
      <c r="K784" s="36"/>
      <c r="L784" s="12">
        <v>0</v>
      </c>
      <c r="M784" s="12">
        <v>0</v>
      </c>
      <c r="N784" s="12">
        <v>0</v>
      </c>
      <c r="O784" s="36"/>
      <c r="P784" s="13">
        <v>0</v>
      </c>
      <c r="Q784" s="13">
        <v>0</v>
      </c>
      <c r="R784" s="13">
        <v>0</v>
      </c>
      <c r="S784" s="21"/>
      <c r="T784" s="13">
        <v>0</v>
      </c>
      <c r="U784" s="13">
        <v>0</v>
      </c>
      <c r="V784" s="13">
        <v>0</v>
      </c>
      <c r="W784" s="21"/>
      <c r="X784" s="47">
        <f t="shared" si="44"/>
        <v>0</v>
      </c>
      <c r="Y784" s="47">
        <f t="shared" si="45"/>
        <v>0</v>
      </c>
      <c r="Z784" s="47">
        <f t="shared" si="46"/>
        <v>0</v>
      </c>
      <c r="AA784" s="47">
        <f t="shared" si="47"/>
        <v>0</v>
      </c>
    </row>
    <row r="785" spans="1:27" ht="57" hidden="1">
      <c r="A785" s="23">
        <v>548</v>
      </c>
      <c r="B785" s="22">
        <v>10</v>
      </c>
      <c r="C785" s="22" t="s">
        <v>224</v>
      </c>
      <c r="E785" s="36" t="s">
        <v>281</v>
      </c>
      <c r="F785" s="35" t="s">
        <v>1609</v>
      </c>
      <c r="G785" s="35" t="s">
        <v>51</v>
      </c>
      <c r="H785" s="12">
        <v>0</v>
      </c>
      <c r="I785" s="12">
        <v>0</v>
      </c>
      <c r="J785" s="12">
        <v>0</v>
      </c>
      <c r="K785" s="36"/>
      <c r="L785" s="12">
        <v>0</v>
      </c>
      <c r="M785" s="12">
        <v>0</v>
      </c>
      <c r="N785" s="12">
        <v>0</v>
      </c>
      <c r="O785" s="36"/>
      <c r="P785" s="13">
        <v>0</v>
      </c>
      <c r="Q785" s="13">
        <v>0</v>
      </c>
      <c r="R785" s="13">
        <v>0</v>
      </c>
      <c r="S785" s="21"/>
      <c r="T785" s="13">
        <v>0</v>
      </c>
      <c r="U785" s="13">
        <v>0</v>
      </c>
      <c r="V785" s="13">
        <v>0</v>
      </c>
      <c r="W785" s="21"/>
      <c r="X785" s="47">
        <f t="shared" si="44"/>
        <v>0</v>
      </c>
      <c r="Y785" s="47">
        <f t="shared" si="45"/>
        <v>0</v>
      </c>
      <c r="Z785" s="47">
        <f t="shared" si="46"/>
        <v>0</v>
      </c>
      <c r="AA785" s="47">
        <f t="shared" si="47"/>
        <v>0</v>
      </c>
    </row>
    <row r="786" spans="1:27" ht="71.25" hidden="1">
      <c r="A786" s="23">
        <v>548</v>
      </c>
      <c r="B786" s="22">
        <v>11</v>
      </c>
      <c r="C786" s="22" t="s">
        <v>224</v>
      </c>
      <c r="E786" s="36" t="s">
        <v>3711</v>
      </c>
      <c r="F786" s="35" t="s">
        <v>1610</v>
      </c>
      <c r="G786" s="35" t="s">
        <v>46</v>
      </c>
      <c r="H786" s="12">
        <v>0</v>
      </c>
      <c r="I786" s="12">
        <v>0</v>
      </c>
      <c r="J786" s="12">
        <v>0</v>
      </c>
      <c r="K786" s="36"/>
      <c r="L786" s="12">
        <v>0</v>
      </c>
      <c r="M786" s="12">
        <v>0</v>
      </c>
      <c r="N786" s="12">
        <v>0</v>
      </c>
      <c r="O786" s="36"/>
      <c r="P786" s="13">
        <v>0</v>
      </c>
      <c r="Q786" s="13">
        <v>0</v>
      </c>
      <c r="R786" s="13">
        <v>0</v>
      </c>
      <c r="S786" s="21"/>
      <c r="T786" s="13">
        <v>0</v>
      </c>
      <c r="U786" s="13">
        <v>0</v>
      </c>
      <c r="V786" s="13">
        <v>0</v>
      </c>
      <c r="W786" s="21"/>
      <c r="X786" s="47">
        <f t="shared" si="44"/>
        <v>0</v>
      </c>
      <c r="Y786" s="47">
        <f t="shared" si="45"/>
        <v>0</v>
      </c>
      <c r="Z786" s="47">
        <f t="shared" si="46"/>
        <v>0</v>
      </c>
      <c r="AA786" s="47">
        <f t="shared" si="47"/>
        <v>0</v>
      </c>
    </row>
    <row r="787" spans="1:27" ht="99.75" hidden="1">
      <c r="A787" s="23">
        <v>548</v>
      </c>
      <c r="B787" s="22">
        <v>12</v>
      </c>
      <c r="C787" s="22" t="s">
        <v>224</v>
      </c>
      <c r="E787" s="36" t="s">
        <v>282</v>
      </c>
      <c r="F787" s="35" t="s">
        <v>3712</v>
      </c>
      <c r="G787" s="35" t="s">
        <v>46</v>
      </c>
      <c r="H787" s="12">
        <v>0</v>
      </c>
      <c r="I787" s="12">
        <v>0</v>
      </c>
      <c r="J787" s="12">
        <v>0</v>
      </c>
      <c r="K787" s="36"/>
      <c r="L787" s="12">
        <v>0</v>
      </c>
      <c r="M787" s="12">
        <v>0</v>
      </c>
      <c r="N787" s="12">
        <v>0</v>
      </c>
      <c r="O787" s="29" t="s">
        <v>3981</v>
      </c>
      <c r="P787" s="13">
        <v>1</v>
      </c>
      <c r="Q787" s="13">
        <v>0</v>
      </c>
      <c r="R787" s="13">
        <v>0</v>
      </c>
      <c r="S787" s="21"/>
      <c r="T787" s="13">
        <v>1</v>
      </c>
      <c r="U787" s="13">
        <v>0</v>
      </c>
      <c r="V787" s="13">
        <v>0</v>
      </c>
      <c r="W787" s="21"/>
      <c r="X787" s="47">
        <f t="shared" si="44"/>
        <v>0.5</v>
      </c>
      <c r="Y787" s="47">
        <f t="shared" si="45"/>
        <v>0</v>
      </c>
      <c r="Z787" s="47">
        <f t="shared" si="46"/>
        <v>0</v>
      </c>
      <c r="AA787" s="47">
        <f t="shared" si="47"/>
        <v>0.5</v>
      </c>
    </row>
    <row r="788" spans="1:27" ht="71.25" hidden="1">
      <c r="A788" s="23">
        <v>548</v>
      </c>
      <c r="B788" s="22">
        <v>13</v>
      </c>
      <c r="C788" s="22" t="s">
        <v>227</v>
      </c>
      <c r="E788" s="36" t="s">
        <v>283</v>
      </c>
      <c r="F788" s="35" t="s">
        <v>3713</v>
      </c>
      <c r="G788" s="35" t="s">
        <v>46</v>
      </c>
      <c r="H788" s="12">
        <v>0</v>
      </c>
      <c r="I788" s="12">
        <v>0</v>
      </c>
      <c r="J788" s="12">
        <v>0</v>
      </c>
      <c r="K788" s="36"/>
      <c r="L788" s="12">
        <v>0</v>
      </c>
      <c r="M788" s="12">
        <v>0</v>
      </c>
      <c r="N788" s="12">
        <v>0</v>
      </c>
      <c r="O788" s="36"/>
      <c r="P788" s="13">
        <v>0</v>
      </c>
      <c r="Q788" s="13">
        <v>0</v>
      </c>
      <c r="R788" s="13">
        <v>0</v>
      </c>
      <c r="S788" s="21"/>
      <c r="T788" s="13">
        <v>0</v>
      </c>
      <c r="U788" s="13">
        <v>0</v>
      </c>
      <c r="V788" s="13">
        <v>0</v>
      </c>
      <c r="W788" s="21"/>
      <c r="X788" s="47">
        <f t="shared" si="44"/>
        <v>0</v>
      </c>
      <c r="Y788" s="47">
        <f t="shared" si="45"/>
        <v>0</v>
      </c>
      <c r="Z788" s="47">
        <f t="shared" si="46"/>
        <v>0</v>
      </c>
      <c r="AA788" s="47">
        <f t="shared" si="47"/>
        <v>0</v>
      </c>
    </row>
    <row r="789" spans="1:27" ht="42.75" hidden="1">
      <c r="A789" s="23">
        <v>548</v>
      </c>
      <c r="B789" s="22">
        <v>14</v>
      </c>
      <c r="C789" s="22" t="s">
        <v>227</v>
      </c>
      <c r="E789" s="36" t="s">
        <v>277</v>
      </c>
      <c r="F789" s="35" t="s">
        <v>3715</v>
      </c>
      <c r="G789" s="35" t="s">
        <v>46</v>
      </c>
      <c r="H789" s="12">
        <v>0</v>
      </c>
      <c r="I789" s="12">
        <v>0</v>
      </c>
      <c r="J789" s="12">
        <v>0</v>
      </c>
      <c r="K789" s="36"/>
      <c r="L789" s="12">
        <v>0</v>
      </c>
      <c r="M789" s="12">
        <v>0</v>
      </c>
      <c r="N789" s="12">
        <v>0</v>
      </c>
      <c r="O789" s="36"/>
      <c r="P789" s="13">
        <v>0</v>
      </c>
      <c r="Q789" s="13">
        <v>0</v>
      </c>
      <c r="R789" s="13">
        <v>0</v>
      </c>
      <c r="S789" s="21"/>
      <c r="T789" s="13">
        <v>0</v>
      </c>
      <c r="U789" s="13">
        <v>0</v>
      </c>
      <c r="V789" s="13">
        <v>0</v>
      </c>
      <c r="W789" s="21"/>
      <c r="X789" s="47">
        <f t="shared" si="44"/>
        <v>0</v>
      </c>
      <c r="Y789" s="47">
        <f t="shared" si="45"/>
        <v>0</v>
      </c>
      <c r="Z789" s="47">
        <f t="shared" si="46"/>
        <v>0</v>
      </c>
      <c r="AA789" s="47">
        <f t="shared" si="47"/>
        <v>0</v>
      </c>
    </row>
    <row r="790" spans="1:27" ht="142.5" hidden="1">
      <c r="A790" s="23">
        <v>548</v>
      </c>
      <c r="B790" s="22">
        <v>15</v>
      </c>
      <c r="C790" s="22" t="s">
        <v>227</v>
      </c>
      <c r="E790" s="36" t="s">
        <v>284</v>
      </c>
      <c r="F790" s="35" t="s">
        <v>3714</v>
      </c>
      <c r="G790" s="35" t="s">
        <v>53</v>
      </c>
      <c r="H790" s="12">
        <v>0</v>
      </c>
      <c r="I790" s="12">
        <v>0</v>
      </c>
      <c r="J790" s="12">
        <v>0</v>
      </c>
      <c r="K790" s="36" t="s">
        <v>3716</v>
      </c>
      <c r="L790" s="12">
        <v>1</v>
      </c>
      <c r="M790" s="12">
        <v>0</v>
      </c>
      <c r="N790" s="12">
        <v>0</v>
      </c>
      <c r="O790" s="80" t="s">
        <v>3982</v>
      </c>
      <c r="P790" s="13">
        <v>1</v>
      </c>
      <c r="Q790" s="13">
        <v>0</v>
      </c>
      <c r="R790" s="13">
        <v>0</v>
      </c>
      <c r="S790" s="21" t="s">
        <v>3920</v>
      </c>
      <c r="T790" s="13">
        <v>0</v>
      </c>
      <c r="U790" s="13">
        <v>0</v>
      </c>
      <c r="V790" s="13">
        <v>0</v>
      </c>
      <c r="W790" s="21" t="s">
        <v>3935</v>
      </c>
      <c r="X790" s="47">
        <f t="shared" si="44"/>
        <v>0.5</v>
      </c>
      <c r="Y790" s="47">
        <f t="shared" si="45"/>
        <v>0</v>
      </c>
      <c r="Z790" s="47">
        <f t="shared" si="46"/>
        <v>0</v>
      </c>
      <c r="AA790" s="47">
        <f t="shared" si="47"/>
        <v>0.5</v>
      </c>
    </row>
    <row r="791" spans="1:27" ht="142.5" hidden="1">
      <c r="A791" s="23">
        <v>548</v>
      </c>
      <c r="B791" s="22">
        <v>16</v>
      </c>
      <c r="C791" s="22" t="s">
        <v>227</v>
      </c>
      <c r="E791" s="36" t="s">
        <v>285</v>
      </c>
      <c r="F791" s="35" t="s">
        <v>3717</v>
      </c>
      <c r="G791" s="35" t="s">
        <v>46</v>
      </c>
      <c r="H791" s="12">
        <v>0</v>
      </c>
      <c r="I791" s="12">
        <v>0</v>
      </c>
      <c r="J791" s="12">
        <v>0</v>
      </c>
      <c r="K791" s="36"/>
      <c r="L791" s="12">
        <v>0</v>
      </c>
      <c r="M791" s="12">
        <v>0</v>
      </c>
      <c r="N791" s="12">
        <v>0</v>
      </c>
      <c r="O791" s="80" t="s">
        <v>3983</v>
      </c>
      <c r="P791" s="13">
        <v>1</v>
      </c>
      <c r="Q791" s="13">
        <v>0</v>
      </c>
      <c r="R791" s="13">
        <v>0</v>
      </c>
      <c r="S791" s="21"/>
      <c r="T791" s="13">
        <v>0</v>
      </c>
      <c r="U791" s="13">
        <v>0</v>
      </c>
      <c r="V791" s="13">
        <v>0</v>
      </c>
      <c r="W791" s="21" t="s">
        <v>3936</v>
      </c>
      <c r="X791" s="47">
        <f t="shared" si="44"/>
        <v>0.4330127018922193</v>
      </c>
      <c r="Y791" s="47">
        <f t="shared" si="45"/>
        <v>0</v>
      </c>
      <c r="Z791" s="47">
        <f t="shared" si="46"/>
        <v>0</v>
      </c>
      <c r="AA791" s="47">
        <f t="shared" si="47"/>
        <v>0.4330127018922193</v>
      </c>
    </row>
    <row r="792" spans="1:27" ht="42.75" hidden="1">
      <c r="A792" s="23">
        <v>548</v>
      </c>
      <c r="B792" s="22">
        <v>17</v>
      </c>
      <c r="C792" s="22" t="s">
        <v>228</v>
      </c>
      <c r="E792" s="36" t="s">
        <v>286</v>
      </c>
      <c r="F792" s="35" t="s">
        <v>1611</v>
      </c>
      <c r="G792" s="35" t="s">
        <v>46</v>
      </c>
      <c r="H792" s="12">
        <v>0</v>
      </c>
      <c r="I792" s="12">
        <v>0</v>
      </c>
      <c r="J792" s="12">
        <v>0</v>
      </c>
      <c r="K792" s="36"/>
      <c r="L792" s="12">
        <v>0</v>
      </c>
      <c r="M792" s="12">
        <v>0</v>
      </c>
      <c r="N792" s="12">
        <v>0</v>
      </c>
      <c r="O792" s="36"/>
      <c r="P792" s="13">
        <v>0</v>
      </c>
      <c r="Q792" s="13">
        <v>0</v>
      </c>
      <c r="R792" s="13">
        <v>0</v>
      </c>
      <c r="S792" s="21"/>
      <c r="T792" s="13">
        <v>0</v>
      </c>
      <c r="U792" s="13">
        <v>0</v>
      </c>
      <c r="V792" s="13">
        <v>0</v>
      </c>
      <c r="W792" s="21"/>
      <c r="X792" s="47">
        <f t="shared" si="44"/>
        <v>0</v>
      </c>
      <c r="Y792" s="47">
        <f t="shared" si="45"/>
        <v>0</v>
      </c>
      <c r="Z792" s="47">
        <f t="shared" si="46"/>
        <v>0</v>
      </c>
      <c r="AA792" s="47">
        <f t="shared" si="47"/>
        <v>0</v>
      </c>
    </row>
    <row r="793" spans="1:27" ht="85.5" hidden="1">
      <c r="A793" s="23">
        <v>548</v>
      </c>
      <c r="B793" s="22">
        <v>18</v>
      </c>
      <c r="C793" s="22" t="s">
        <v>231</v>
      </c>
      <c r="E793" s="36" t="s">
        <v>290</v>
      </c>
      <c r="F793" s="35" t="s">
        <v>1612</v>
      </c>
      <c r="G793" s="35" t="s">
        <v>46</v>
      </c>
      <c r="H793" s="12">
        <v>0</v>
      </c>
      <c r="I793" s="12">
        <v>0</v>
      </c>
      <c r="J793" s="12">
        <v>0</v>
      </c>
      <c r="K793" s="36"/>
      <c r="L793" s="12">
        <v>0</v>
      </c>
      <c r="M793" s="12">
        <v>0</v>
      </c>
      <c r="N793" s="12">
        <v>0</v>
      </c>
      <c r="O793" s="36"/>
      <c r="P793" s="13">
        <v>0</v>
      </c>
      <c r="Q793" s="13">
        <v>0</v>
      </c>
      <c r="R793" s="13">
        <v>0</v>
      </c>
      <c r="S793" s="21"/>
      <c r="T793" s="13">
        <v>0</v>
      </c>
      <c r="U793" s="13">
        <v>0</v>
      </c>
      <c r="V793" s="13">
        <v>0</v>
      </c>
      <c r="W793" s="21"/>
      <c r="X793" s="47">
        <f t="shared" si="44"/>
        <v>0</v>
      </c>
      <c r="Y793" s="47">
        <f t="shared" si="45"/>
        <v>0</v>
      </c>
      <c r="Z793" s="47">
        <f t="shared" si="46"/>
        <v>0</v>
      </c>
      <c r="AA793" s="47">
        <f t="shared" si="47"/>
        <v>0</v>
      </c>
    </row>
    <row r="794" spans="1:27" ht="57" hidden="1">
      <c r="A794" s="23">
        <v>548</v>
      </c>
      <c r="B794" s="22">
        <v>19</v>
      </c>
      <c r="C794" s="22" t="s">
        <v>231</v>
      </c>
      <c r="E794" s="36" t="s">
        <v>287</v>
      </c>
      <c r="F794" s="35" t="s">
        <v>3718</v>
      </c>
      <c r="G794" s="35" t="s">
        <v>46</v>
      </c>
      <c r="H794" s="12">
        <v>0</v>
      </c>
      <c r="I794" s="12">
        <v>0</v>
      </c>
      <c r="J794" s="12">
        <v>0</v>
      </c>
      <c r="K794" s="36"/>
      <c r="L794" s="12">
        <v>0</v>
      </c>
      <c r="M794" s="12">
        <v>0</v>
      </c>
      <c r="N794" s="12">
        <v>0</v>
      </c>
      <c r="O794" s="36"/>
      <c r="P794" s="13">
        <v>0</v>
      </c>
      <c r="Q794" s="13">
        <v>0</v>
      </c>
      <c r="R794" s="13">
        <v>0</v>
      </c>
      <c r="S794" s="21"/>
      <c r="T794" s="13">
        <v>0</v>
      </c>
      <c r="U794" s="13">
        <v>0</v>
      </c>
      <c r="V794" s="13">
        <v>0</v>
      </c>
      <c r="W794" s="21"/>
      <c r="X794" s="47">
        <f t="shared" si="44"/>
        <v>0</v>
      </c>
      <c r="Y794" s="47">
        <f t="shared" si="45"/>
        <v>0</v>
      </c>
      <c r="Z794" s="47">
        <f t="shared" si="46"/>
        <v>0</v>
      </c>
      <c r="AA794" s="47">
        <f t="shared" si="47"/>
        <v>0</v>
      </c>
    </row>
    <row r="795" spans="1:27" ht="42.75" hidden="1">
      <c r="A795" s="23">
        <v>548</v>
      </c>
      <c r="B795" s="22">
        <v>20</v>
      </c>
      <c r="C795" s="22" t="s">
        <v>231</v>
      </c>
      <c r="E795" s="36" t="s">
        <v>288</v>
      </c>
      <c r="F795" s="35" t="s">
        <v>1613</v>
      </c>
      <c r="G795" s="35" t="s">
        <v>46</v>
      </c>
      <c r="H795" s="12">
        <v>0</v>
      </c>
      <c r="I795" s="12">
        <v>0</v>
      </c>
      <c r="J795" s="12">
        <v>0</v>
      </c>
      <c r="K795" s="36"/>
      <c r="L795" s="12">
        <v>0</v>
      </c>
      <c r="M795" s="12">
        <v>0</v>
      </c>
      <c r="N795" s="12">
        <v>0</v>
      </c>
      <c r="O795" s="36"/>
      <c r="P795" s="13">
        <v>0</v>
      </c>
      <c r="Q795" s="13">
        <v>0</v>
      </c>
      <c r="R795" s="13">
        <v>0</v>
      </c>
      <c r="S795" s="21"/>
      <c r="T795" s="13">
        <v>0</v>
      </c>
      <c r="U795" s="13">
        <v>0</v>
      </c>
      <c r="V795" s="13">
        <v>0</v>
      </c>
      <c r="W795" s="21"/>
      <c r="X795" s="47">
        <f t="shared" si="44"/>
        <v>0</v>
      </c>
      <c r="Y795" s="47">
        <f t="shared" si="45"/>
        <v>0</v>
      </c>
      <c r="Z795" s="47">
        <f t="shared" si="46"/>
        <v>0</v>
      </c>
      <c r="AA795" s="47">
        <f t="shared" si="47"/>
        <v>0</v>
      </c>
    </row>
    <row r="796" spans="1:27" ht="99.75" hidden="1">
      <c r="A796" s="23">
        <v>548</v>
      </c>
      <c r="B796" s="22">
        <v>21</v>
      </c>
      <c r="C796" s="22" t="s">
        <v>233</v>
      </c>
      <c r="E796" s="36" t="s">
        <v>289</v>
      </c>
      <c r="F796" s="35" t="s">
        <v>1614</v>
      </c>
      <c r="G796" s="35" t="s">
        <v>46</v>
      </c>
      <c r="H796" s="12">
        <v>0</v>
      </c>
      <c r="I796" s="12">
        <v>0</v>
      </c>
      <c r="J796" s="12">
        <v>0</v>
      </c>
      <c r="K796" s="36"/>
      <c r="L796" s="12">
        <v>0</v>
      </c>
      <c r="M796" s="12">
        <v>0</v>
      </c>
      <c r="N796" s="12">
        <v>0</v>
      </c>
      <c r="O796" s="36"/>
      <c r="P796" s="13">
        <v>0</v>
      </c>
      <c r="Q796" s="13">
        <v>0</v>
      </c>
      <c r="R796" s="13">
        <v>0</v>
      </c>
      <c r="S796" s="21"/>
      <c r="T796" s="13">
        <v>0</v>
      </c>
      <c r="U796" s="13">
        <v>0</v>
      </c>
      <c r="V796" s="13">
        <v>0</v>
      </c>
      <c r="W796" s="21"/>
      <c r="X796" s="47">
        <f t="shared" si="44"/>
        <v>0</v>
      </c>
      <c r="Y796" s="47">
        <f t="shared" si="45"/>
        <v>0</v>
      </c>
      <c r="Z796" s="47">
        <f t="shared" si="46"/>
        <v>0</v>
      </c>
      <c r="AA796" s="47">
        <f t="shared" si="47"/>
        <v>0</v>
      </c>
    </row>
    <row r="797" spans="1:27" ht="71.25" hidden="1">
      <c r="A797" s="23">
        <v>548</v>
      </c>
      <c r="B797" s="22">
        <v>22</v>
      </c>
      <c r="C797" s="22" t="s">
        <v>233</v>
      </c>
      <c r="E797" s="36" t="s">
        <v>291</v>
      </c>
      <c r="F797" s="35" t="s">
        <v>3719</v>
      </c>
      <c r="G797" s="35" t="s">
        <v>46</v>
      </c>
      <c r="H797" s="12">
        <v>0</v>
      </c>
      <c r="I797" s="12">
        <v>0</v>
      </c>
      <c r="J797" s="12">
        <v>0</v>
      </c>
      <c r="K797" s="36"/>
      <c r="L797" s="12">
        <v>0</v>
      </c>
      <c r="M797" s="12">
        <v>0</v>
      </c>
      <c r="N797" s="12">
        <v>0</v>
      </c>
      <c r="O797" s="36"/>
      <c r="P797" s="13">
        <v>0</v>
      </c>
      <c r="Q797" s="13">
        <v>0</v>
      </c>
      <c r="R797" s="13">
        <v>0</v>
      </c>
      <c r="S797" s="21"/>
      <c r="T797" s="13">
        <v>0</v>
      </c>
      <c r="U797" s="13">
        <v>0</v>
      </c>
      <c r="V797" s="13">
        <v>0</v>
      </c>
      <c r="W797" s="21"/>
      <c r="X797" s="47">
        <f t="shared" si="44"/>
        <v>0</v>
      </c>
      <c r="Y797" s="47">
        <f t="shared" si="45"/>
        <v>0</v>
      </c>
      <c r="Z797" s="47">
        <f t="shared" si="46"/>
        <v>0</v>
      </c>
      <c r="AA797" s="47">
        <f t="shared" si="47"/>
        <v>0</v>
      </c>
    </row>
    <row r="798" spans="1:27" ht="42.75" hidden="1">
      <c r="A798" s="23">
        <v>548</v>
      </c>
      <c r="B798" s="22">
        <v>23</v>
      </c>
      <c r="C798" s="22" t="s">
        <v>237</v>
      </c>
      <c r="E798" s="36" t="s">
        <v>277</v>
      </c>
      <c r="F798" s="35" t="s">
        <v>1615</v>
      </c>
      <c r="G798" s="35" t="s">
        <v>46</v>
      </c>
      <c r="H798" s="12">
        <v>0</v>
      </c>
      <c r="I798" s="12">
        <v>0</v>
      </c>
      <c r="J798" s="12">
        <v>0</v>
      </c>
      <c r="K798" s="36"/>
      <c r="L798" s="12">
        <v>0</v>
      </c>
      <c r="M798" s="12">
        <v>0</v>
      </c>
      <c r="N798" s="12">
        <v>0</v>
      </c>
      <c r="O798" s="36"/>
      <c r="P798" s="13">
        <v>0</v>
      </c>
      <c r="Q798" s="13">
        <v>0</v>
      </c>
      <c r="R798" s="13">
        <v>0</v>
      </c>
      <c r="S798" s="21"/>
      <c r="T798" s="13">
        <v>0</v>
      </c>
      <c r="U798" s="13">
        <v>0</v>
      </c>
      <c r="V798" s="13">
        <v>0</v>
      </c>
      <c r="W798" s="21"/>
      <c r="X798" s="47">
        <f t="shared" si="44"/>
        <v>0</v>
      </c>
      <c r="Y798" s="47">
        <f t="shared" si="45"/>
        <v>0</v>
      </c>
      <c r="Z798" s="47">
        <f t="shared" si="46"/>
        <v>0</v>
      </c>
      <c r="AA798" s="47">
        <f t="shared" si="47"/>
        <v>0</v>
      </c>
    </row>
    <row r="799" spans="1:27" ht="57" hidden="1">
      <c r="A799" s="23">
        <v>548</v>
      </c>
      <c r="B799" s="22">
        <v>24</v>
      </c>
      <c r="C799" s="22" t="s">
        <v>237</v>
      </c>
      <c r="E799" s="36" t="s">
        <v>292</v>
      </c>
      <c r="F799" s="35" t="s">
        <v>1616</v>
      </c>
      <c r="G799" s="35" t="s">
        <v>46</v>
      </c>
      <c r="H799" s="12">
        <v>0</v>
      </c>
      <c r="I799" s="12">
        <v>0</v>
      </c>
      <c r="J799" s="12">
        <v>0</v>
      </c>
      <c r="K799" s="36"/>
      <c r="L799" s="12">
        <v>0</v>
      </c>
      <c r="M799" s="12">
        <v>0</v>
      </c>
      <c r="N799" s="12">
        <v>0</v>
      </c>
      <c r="O799" s="36"/>
      <c r="P799" s="13">
        <v>0</v>
      </c>
      <c r="Q799" s="13">
        <v>0</v>
      </c>
      <c r="R799" s="13">
        <v>0</v>
      </c>
      <c r="S799" s="21"/>
      <c r="T799" s="13">
        <v>0</v>
      </c>
      <c r="U799" s="13">
        <v>0</v>
      </c>
      <c r="V799" s="13">
        <v>0</v>
      </c>
      <c r="W799" s="21"/>
      <c r="X799" s="47">
        <f t="shared" si="44"/>
        <v>0</v>
      </c>
      <c r="Y799" s="47">
        <f t="shared" si="45"/>
        <v>0</v>
      </c>
      <c r="Z799" s="47">
        <f t="shared" si="46"/>
        <v>0</v>
      </c>
      <c r="AA799" s="47">
        <f t="shared" si="47"/>
        <v>0</v>
      </c>
    </row>
    <row r="800" spans="1:27" ht="99.75" hidden="1">
      <c r="A800" s="23">
        <v>548</v>
      </c>
      <c r="B800" s="22">
        <v>25</v>
      </c>
      <c r="C800" s="22" t="s">
        <v>237</v>
      </c>
      <c r="E800" s="36" t="s">
        <v>293</v>
      </c>
      <c r="F800" s="35" t="s">
        <v>1617</v>
      </c>
      <c r="G800" s="35" t="s">
        <v>46</v>
      </c>
      <c r="H800" s="12">
        <v>0</v>
      </c>
      <c r="I800" s="12">
        <v>0</v>
      </c>
      <c r="J800" s="12">
        <v>0</v>
      </c>
      <c r="K800" s="36"/>
      <c r="L800" s="12">
        <v>0</v>
      </c>
      <c r="M800" s="12">
        <v>0</v>
      </c>
      <c r="N800" s="12">
        <v>0</v>
      </c>
      <c r="O800" s="36" t="s">
        <v>3880</v>
      </c>
      <c r="P800" s="13">
        <v>0</v>
      </c>
      <c r="Q800" s="13">
        <v>0</v>
      </c>
      <c r="R800" s="13">
        <v>0</v>
      </c>
      <c r="S800" s="21"/>
      <c r="T800" s="13">
        <v>0</v>
      </c>
      <c r="U800" s="13">
        <v>0</v>
      </c>
      <c r="V800" s="13">
        <v>0</v>
      </c>
      <c r="W800" s="21"/>
      <c r="X800" s="47">
        <f t="shared" si="44"/>
        <v>0</v>
      </c>
      <c r="Y800" s="47">
        <f t="shared" si="45"/>
        <v>0</v>
      </c>
      <c r="Z800" s="47">
        <f t="shared" si="46"/>
        <v>0</v>
      </c>
      <c r="AA800" s="47">
        <f t="shared" si="47"/>
        <v>0</v>
      </c>
    </row>
    <row r="801" spans="1:27" ht="57" hidden="1">
      <c r="A801" s="23">
        <v>548</v>
      </c>
      <c r="B801" s="22">
        <v>26</v>
      </c>
      <c r="C801" s="22" t="s">
        <v>240</v>
      </c>
      <c r="E801" s="36" t="s">
        <v>294</v>
      </c>
      <c r="F801" s="35" t="s">
        <v>1618</v>
      </c>
      <c r="G801" s="35" t="s">
        <v>46</v>
      </c>
      <c r="H801" s="12">
        <v>0</v>
      </c>
      <c r="I801" s="12">
        <v>0</v>
      </c>
      <c r="J801" s="12">
        <v>0</v>
      </c>
      <c r="K801" s="36"/>
      <c r="L801" s="12">
        <v>0</v>
      </c>
      <c r="M801" s="12">
        <v>0</v>
      </c>
      <c r="N801" s="12">
        <v>0</v>
      </c>
      <c r="O801" s="36"/>
      <c r="P801" s="13">
        <v>0</v>
      </c>
      <c r="Q801" s="13">
        <v>0</v>
      </c>
      <c r="R801" s="13">
        <v>0</v>
      </c>
      <c r="S801" s="21"/>
      <c r="T801" s="13">
        <v>0</v>
      </c>
      <c r="U801" s="13">
        <v>0</v>
      </c>
      <c r="V801" s="13">
        <v>0</v>
      </c>
      <c r="W801" s="21"/>
      <c r="X801" s="47">
        <f t="shared" si="44"/>
        <v>0</v>
      </c>
      <c r="Y801" s="47">
        <f t="shared" si="45"/>
        <v>0</v>
      </c>
      <c r="Z801" s="47">
        <f t="shared" si="46"/>
        <v>0</v>
      </c>
      <c r="AA801" s="47">
        <f t="shared" si="47"/>
        <v>0</v>
      </c>
    </row>
    <row r="802" spans="1:27" ht="42.75" hidden="1">
      <c r="A802" s="23">
        <v>548</v>
      </c>
      <c r="B802" s="22">
        <v>27</v>
      </c>
      <c r="C802" s="22" t="s">
        <v>240</v>
      </c>
      <c r="E802" s="36" t="s">
        <v>295</v>
      </c>
      <c r="F802" s="35" t="s">
        <v>1619</v>
      </c>
      <c r="G802" s="35" t="s">
        <v>46</v>
      </c>
      <c r="H802" s="12">
        <v>0</v>
      </c>
      <c r="I802" s="12">
        <v>0</v>
      </c>
      <c r="J802" s="12">
        <v>0</v>
      </c>
      <c r="K802" s="36"/>
      <c r="L802" s="12">
        <v>0</v>
      </c>
      <c r="M802" s="12">
        <v>0</v>
      </c>
      <c r="N802" s="12">
        <v>0</v>
      </c>
      <c r="O802" s="36"/>
      <c r="P802" s="13">
        <v>0</v>
      </c>
      <c r="Q802" s="13">
        <v>0</v>
      </c>
      <c r="R802" s="13">
        <v>0</v>
      </c>
      <c r="S802" s="21"/>
      <c r="T802" s="13">
        <v>0</v>
      </c>
      <c r="U802" s="13">
        <v>0</v>
      </c>
      <c r="V802" s="13">
        <v>0</v>
      </c>
      <c r="W802" s="21"/>
      <c r="X802" s="47">
        <f t="shared" si="44"/>
        <v>0</v>
      </c>
      <c r="Y802" s="47">
        <f t="shared" si="45"/>
        <v>0</v>
      </c>
      <c r="Z802" s="47">
        <f t="shared" si="46"/>
        <v>0</v>
      </c>
      <c r="AA802" s="47">
        <f t="shared" si="47"/>
        <v>0</v>
      </c>
    </row>
    <row r="803" spans="1:27" ht="42.75" hidden="1">
      <c r="A803" s="23">
        <v>548</v>
      </c>
      <c r="B803" s="22">
        <v>28</v>
      </c>
      <c r="C803" s="22" t="s">
        <v>243</v>
      </c>
      <c r="E803" s="36" t="s">
        <v>296</v>
      </c>
      <c r="F803" s="35" t="s">
        <v>1620</v>
      </c>
      <c r="G803" s="35" t="s">
        <v>46</v>
      </c>
      <c r="H803" s="12">
        <v>0</v>
      </c>
      <c r="I803" s="12">
        <v>0</v>
      </c>
      <c r="J803" s="12">
        <v>0</v>
      </c>
      <c r="K803" s="36"/>
      <c r="L803" s="12">
        <v>0</v>
      </c>
      <c r="M803" s="12">
        <v>0</v>
      </c>
      <c r="N803" s="12">
        <v>0</v>
      </c>
      <c r="O803" s="36"/>
      <c r="P803" s="13">
        <v>0</v>
      </c>
      <c r="Q803" s="13">
        <v>0</v>
      </c>
      <c r="R803" s="13">
        <v>0</v>
      </c>
      <c r="S803" s="21"/>
      <c r="T803" s="13">
        <v>0</v>
      </c>
      <c r="U803" s="13">
        <v>0</v>
      </c>
      <c r="V803" s="13">
        <v>0</v>
      </c>
      <c r="W803" s="21"/>
      <c r="X803" s="47">
        <f t="shared" si="44"/>
        <v>0</v>
      </c>
      <c r="Y803" s="47">
        <f t="shared" si="45"/>
        <v>0</v>
      </c>
      <c r="Z803" s="47">
        <f t="shared" si="46"/>
        <v>0</v>
      </c>
      <c r="AA803" s="47">
        <f t="shared" si="47"/>
        <v>0</v>
      </c>
    </row>
    <row r="804" spans="1:27" ht="42.75" hidden="1">
      <c r="A804" s="23">
        <v>548</v>
      </c>
      <c r="B804" s="22">
        <v>29</v>
      </c>
      <c r="C804" s="22" t="s">
        <v>243</v>
      </c>
      <c r="E804" s="36" t="s">
        <v>297</v>
      </c>
      <c r="F804" s="35" t="s">
        <v>1621</v>
      </c>
      <c r="G804" s="35" t="s">
        <v>46</v>
      </c>
      <c r="H804" s="12">
        <v>0</v>
      </c>
      <c r="I804" s="12">
        <v>0</v>
      </c>
      <c r="J804" s="12">
        <v>0</v>
      </c>
      <c r="K804" s="36"/>
      <c r="L804" s="12">
        <v>0</v>
      </c>
      <c r="M804" s="12">
        <v>0</v>
      </c>
      <c r="N804" s="12">
        <v>0</v>
      </c>
      <c r="O804" s="36"/>
      <c r="P804" s="13">
        <v>0</v>
      </c>
      <c r="Q804" s="13">
        <v>0</v>
      </c>
      <c r="R804" s="13">
        <v>0</v>
      </c>
      <c r="S804" s="21"/>
      <c r="T804" s="13">
        <v>0</v>
      </c>
      <c r="U804" s="13">
        <v>0</v>
      </c>
      <c r="V804" s="13">
        <v>0</v>
      </c>
      <c r="W804" s="21"/>
      <c r="X804" s="47">
        <f t="shared" si="44"/>
        <v>0</v>
      </c>
      <c r="Y804" s="47">
        <f t="shared" si="45"/>
        <v>0</v>
      </c>
      <c r="Z804" s="47">
        <f t="shared" si="46"/>
        <v>0</v>
      </c>
      <c r="AA804" s="47">
        <f t="shared" si="47"/>
        <v>0</v>
      </c>
    </row>
    <row r="805" spans="1:27" ht="42.75" hidden="1">
      <c r="A805" s="23">
        <v>548</v>
      </c>
      <c r="B805" s="22">
        <v>30</v>
      </c>
      <c r="C805" s="22" t="s">
        <v>243</v>
      </c>
      <c r="E805" s="36" t="s">
        <v>277</v>
      </c>
      <c r="F805" s="35" t="s">
        <v>1622</v>
      </c>
      <c r="G805" s="35" t="s">
        <v>46</v>
      </c>
      <c r="H805" s="12">
        <v>0</v>
      </c>
      <c r="I805" s="12">
        <v>0</v>
      </c>
      <c r="J805" s="12">
        <v>0</v>
      </c>
      <c r="K805" s="36"/>
      <c r="L805" s="12">
        <v>0</v>
      </c>
      <c r="M805" s="12">
        <v>0</v>
      </c>
      <c r="N805" s="12">
        <v>0</v>
      </c>
      <c r="O805" s="36"/>
      <c r="P805" s="13">
        <v>0</v>
      </c>
      <c r="Q805" s="13">
        <v>0</v>
      </c>
      <c r="R805" s="13">
        <v>0</v>
      </c>
      <c r="S805" s="21"/>
      <c r="T805" s="13">
        <v>0</v>
      </c>
      <c r="U805" s="13">
        <v>0</v>
      </c>
      <c r="V805" s="13">
        <v>0</v>
      </c>
      <c r="W805" s="21"/>
      <c r="X805" s="47">
        <f t="shared" si="44"/>
        <v>0</v>
      </c>
      <c r="Y805" s="47">
        <f t="shared" si="45"/>
        <v>0</v>
      </c>
      <c r="Z805" s="47">
        <f t="shared" si="46"/>
        <v>0</v>
      </c>
      <c r="AA805" s="47">
        <f t="shared" si="47"/>
        <v>0</v>
      </c>
    </row>
    <row r="806" spans="1:27" ht="85.5" hidden="1">
      <c r="A806" s="23">
        <v>548</v>
      </c>
      <c r="B806" s="22">
        <v>31</v>
      </c>
      <c r="C806" s="22" t="s">
        <v>243</v>
      </c>
      <c r="E806" s="36" t="s">
        <v>299</v>
      </c>
      <c r="F806" s="35" t="s">
        <v>1623</v>
      </c>
      <c r="G806" s="35" t="s">
        <v>46</v>
      </c>
      <c r="H806" s="12">
        <v>0</v>
      </c>
      <c r="I806" s="12">
        <v>0</v>
      </c>
      <c r="J806" s="12">
        <v>0</v>
      </c>
      <c r="K806" s="36"/>
      <c r="L806" s="12">
        <v>0</v>
      </c>
      <c r="M806" s="12">
        <v>0</v>
      </c>
      <c r="N806" s="12">
        <v>0</v>
      </c>
      <c r="O806" s="36"/>
      <c r="P806" s="13">
        <v>0</v>
      </c>
      <c r="Q806" s="13">
        <v>0</v>
      </c>
      <c r="R806" s="13">
        <v>0</v>
      </c>
      <c r="S806" s="21"/>
      <c r="T806" s="13">
        <v>0</v>
      </c>
      <c r="U806" s="13">
        <v>0</v>
      </c>
      <c r="V806" s="13">
        <v>0</v>
      </c>
      <c r="W806" s="21"/>
      <c r="X806" s="47">
        <f t="shared" si="44"/>
        <v>0</v>
      </c>
      <c r="Y806" s="47">
        <f t="shared" si="45"/>
        <v>0</v>
      </c>
      <c r="Z806" s="47">
        <f t="shared" si="46"/>
        <v>0</v>
      </c>
      <c r="AA806" s="47">
        <f t="shared" si="47"/>
        <v>0</v>
      </c>
    </row>
    <row r="807" spans="1:27" ht="85.5" hidden="1">
      <c r="A807" s="23">
        <v>548</v>
      </c>
      <c r="B807" s="22">
        <v>32</v>
      </c>
      <c r="C807" s="22" t="s">
        <v>243</v>
      </c>
      <c r="E807" s="36" t="s">
        <v>298</v>
      </c>
      <c r="F807" s="35" t="s">
        <v>1624</v>
      </c>
      <c r="G807" s="35" t="s">
        <v>46</v>
      </c>
      <c r="H807" s="12">
        <v>0</v>
      </c>
      <c r="I807" s="12">
        <v>0</v>
      </c>
      <c r="J807" s="12">
        <v>0</v>
      </c>
      <c r="K807" s="36"/>
      <c r="L807" s="12">
        <v>0</v>
      </c>
      <c r="M807" s="12">
        <v>0</v>
      </c>
      <c r="N807" s="12">
        <v>0</v>
      </c>
      <c r="O807" s="36"/>
      <c r="P807" s="13">
        <v>0</v>
      </c>
      <c r="Q807" s="13">
        <v>0</v>
      </c>
      <c r="R807" s="13">
        <v>0</v>
      </c>
      <c r="S807" s="21"/>
      <c r="T807" s="13">
        <v>0</v>
      </c>
      <c r="U807" s="13">
        <v>0</v>
      </c>
      <c r="V807" s="13">
        <v>0</v>
      </c>
      <c r="W807" s="21"/>
      <c r="X807" s="47">
        <f t="shared" si="44"/>
        <v>0</v>
      </c>
      <c r="Y807" s="47">
        <f t="shared" si="45"/>
        <v>0</v>
      </c>
      <c r="Z807" s="47">
        <f t="shared" si="46"/>
        <v>0</v>
      </c>
      <c r="AA807" s="47">
        <f t="shared" si="47"/>
        <v>0</v>
      </c>
    </row>
    <row r="808" spans="1:27" ht="213.75" hidden="1">
      <c r="A808" s="23">
        <v>558</v>
      </c>
      <c r="B808" s="22">
        <v>1</v>
      </c>
      <c r="C808" s="22" t="s">
        <v>221</v>
      </c>
      <c r="E808" s="36" t="s">
        <v>437</v>
      </c>
      <c r="F808" s="35" t="s">
        <v>1758</v>
      </c>
      <c r="G808" s="35" t="s">
        <v>109</v>
      </c>
      <c r="H808" s="12">
        <v>1</v>
      </c>
      <c r="I808" s="12">
        <v>0</v>
      </c>
      <c r="J808" s="12">
        <v>0</v>
      </c>
      <c r="K808" s="36" t="s">
        <v>3938</v>
      </c>
      <c r="L808" s="12">
        <v>1</v>
      </c>
      <c r="M808" s="12">
        <v>0</v>
      </c>
      <c r="N808" s="12">
        <v>0</v>
      </c>
      <c r="O808" s="29" t="s">
        <v>3984</v>
      </c>
      <c r="P808" s="13">
        <v>1</v>
      </c>
      <c r="Q808" s="13">
        <v>0</v>
      </c>
      <c r="R808" s="13">
        <v>0</v>
      </c>
      <c r="S808" s="21" t="s">
        <v>4009</v>
      </c>
      <c r="T808" s="1">
        <v>1</v>
      </c>
      <c r="U808" s="13">
        <v>0</v>
      </c>
      <c r="V808" s="13">
        <v>0</v>
      </c>
      <c r="W808" s="21" t="s">
        <v>4010</v>
      </c>
      <c r="X808" s="47">
        <f t="shared" si="44"/>
        <v>0</v>
      </c>
      <c r="Y808" s="47">
        <f t="shared" si="45"/>
        <v>0</v>
      </c>
      <c r="Z808" s="47">
        <f t="shared" si="46"/>
        <v>0</v>
      </c>
      <c r="AA808" s="47">
        <f t="shared" si="47"/>
        <v>0</v>
      </c>
    </row>
    <row r="809" spans="1:27" ht="213.75" hidden="1">
      <c r="A809" s="23">
        <v>558</v>
      </c>
      <c r="B809" s="22">
        <v>2</v>
      </c>
      <c r="C809" s="22" t="s">
        <v>221</v>
      </c>
      <c r="E809" s="36" t="s">
        <v>438</v>
      </c>
      <c r="F809" s="35" t="s">
        <v>1759</v>
      </c>
      <c r="G809" s="35" t="s">
        <v>441</v>
      </c>
      <c r="H809" s="12">
        <v>2</v>
      </c>
      <c r="I809" s="12">
        <v>0</v>
      </c>
      <c r="J809" s="12">
        <v>0</v>
      </c>
      <c r="K809" s="36" t="s">
        <v>4102</v>
      </c>
      <c r="L809" s="12">
        <v>2</v>
      </c>
      <c r="M809" s="12">
        <v>0</v>
      </c>
      <c r="N809" s="12">
        <v>0</v>
      </c>
      <c r="O809" s="29" t="s">
        <v>3984</v>
      </c>
      <c r="P809" s="13">
        <v>0</v>
      </c>
      <c r="Q809" s="13">
        <v>0</v>
      </c>
      <c r="R809" s="13">
        <v>0</v>
      </c>
      <c r="S809" s="21" t="s">
        <v>4024</v>
      </c>
      <c r="T809" s="1">
        <v>1</v>
      </c>
      <c r="U809" s="1">
        <v>0</v>
      </c>
      <c r="V809" s="13">
        <v>0</v>
      </c>
      <c r="W809" s="21" t="s">
        <v>4011</v>
      </c>
      <c r="X809" s="90">
        <f t="shared" si="44"/>
        <v>0.82915619758884995</v>
      </c>
      <c r="Y809" s="47">
        <f t="shared" si="45"/>
        <v>0</v>
      </c>
      <c r="Z809" s="47">
        <f t="shared" si="46"/>
        <v>0</v>
      </c>
      <c r="AA809" s="47">
        <f t="shared" si="47"/>
        <v>0.82915619758884995</v>
      </c>
    </row>
    <row r="810" spans="1:27" ht="156.75" hidden="1">
      <c r="A810" s="23">
        <v>558</v>
      </c>
      <c r="B810" s="22">
        <v>3</v>
      </c>
      <c r="C810" s="22" t="s">
        <v>222</v>
      </c>
      <c r="E810" s="36" t="s">
        <v>439</v>
      </c>
      <c r="F810" s="35" t="s">
        <v>1760</v>
      </c>
      <c r="G810" s="35" t="s">
        <v>440</v>
      </c>
      <c r="H810" s="12">
        <v>0</v>
      </c>
      <c r="I810" s="12">
        <v>1</v>
      </c>
      <c r="J810" s="12">
        <v>0</v>
      </c>
      <c r="K810" s="36" t="s">
        <v>3720</v>
      </c>
      <c r="L810" s="12">
        <v>0</v>
      </c>
      <c r="M810" s="12">
        <v>0</v>
      </c>
      <c r="N810" s="12">
        <v>0</v>
      </c>
      <c r="O810" s="36" t="s">
        <v>3881</v>
      </c>
      <c r="P810" s="13">
        <v>0</v>
      </c>
      <c r="Q810" s="13">
        <v>0</v>
      </c>
      <c r="R810" s="13">
        <v>0</v>
      </c>
      <c r="S810" s="21"/>
      <c r="T810" s="13">
        <v>0</v>
      </c>
      <c r="U810" s="13">
        <v>0</v>
      </c>
      <c r="V810" s="13">
        <v>0</v>
      </c>
      <c r="W810" s="21"/>
      <c r="X810" s="47">
        <f t="shared" si="44"/>
        <v>0</v>
      </c>
      <c r="Y810" s="47">
        <f t="shared" si="45"/>
        <v>0.4330127018922193</v>
      </c>
      <c r="Z810" s="47">
        <f t="shared" si="46"/>
        <v>0</v>
      </c>
      <c r="AA810" s="47">
        <f t="shared" si="47"/>
        <v>0.4330127018922193</v>
      </c>
    </row>
    <row r="811" spans="1:27" ht="114" hidden="1">
      <c r="A811" s="23">
        <v>558</v>
      </c>
      <c r="B811" s="22">
        <v>4</v>
      </c>
      <c r="C811" s="22" t="s">
        <v>224</v>
      </c>
      <c r="E811" s="36" t="s">
        <v>442</v>
      </c>
      <c r="F811" s="35" t="s">
        <v>1761</v>
      </c>
      <c r="G811" s="35" t="s">
        <v>443</v>
      </c>
      <c r="H811" s="12">
        <v>0</v>
      </c>
      <c r="I811" s="12">
        <v>0</v>
      </c>
      <c r="J811" s="12">
        <v>0</v>
      </c>
      <c r="K811" s="36"/>
      <c r="L811" s="12">
        <v>0</v>
      </c>
      <c r="M811" s="12">
        <v>0</v>
      </c>
      <c r="N811" s="12">
        <v>0</v>
      </c>
      <c r="O811" s="36"/>
      <c r="P811" s="13">
        <v>0</v>
      </c>
      <c r="Q811" s="13">
        <v>0</v>
      </c>
      <c r="R811" s="13">
        <v>0</v>
      </c>
      <c r="S811" s="21"/>
      <c r="T811" s="13">
        <v>0</v>
      </c>
      <c r="U811" s="13">
        <v>0</v>
      </c>
      <c r="V811" s="13">
        <v>0</v>
      </c>
      <c r="W811" s="21"/>
      <c r="X811" s="47">
        <f t="shared" si="44"/>
        <v>0</v>
      </c>
      <c r="Y811" s="47">
        <f t="shared" si="45"/>
        <v>0</v>
      </c>
      <c r="Z811" s="47">
        <f t="shared" si="46"/>
        <v>0</v>
      </c>
      <c r="AA811" s="47">
        <f t="shared" si="47"/>
        <v>0</v>
      </c>
    </row>
    <row r="812" spans="1:27" ht="128.25" hidden="1">
      <c r="A812" s="23">
        <v>558</v>
      </c>
      <c r="B812" s="22">
        <v>5</v>
      </c>
      <c r="C812" s="22" t="s">
        <v>224</v>
      </c>
      <c r="E812" s="36" t="s">
        <v>2535</v>
      </c>
      <c r="F812" s="35" t="s">
        <v>3940</v>
      </c>
      <c r="G812" s="35" t="s">
        <v>189</v>
      </c>
      <c r="H812" s="12">
        <v>1</v>
      </c>
      <c r="I812" s="12">
        <v>0</v>
      </c>
      <c r="J812" s="12">
        <v>0</v>
      </c>
      <c r="K812" s="36" t="s">
        <v>4103</v>
      </c>
      <c r="L812" s="12">
        <v>1</v>
      </c>
      <c r="M812" s="12">
        <v>0</v>
      </c>
      <c r="N812" s="12">
        <v>0</v>
      </c>
      <c r="O812" s="36"/>
      <c r="P812" s="13">
        <v>0</v>
      </c>
      <c r="Q812" s="13">
        <v>0</v>
      </c>
      <c r="R812" s="13">
        <v>0</v>
      </c>
      <c r="S812" s="21" t="s">
        <v>4025</v>
      </c>
      <c r="T812" s="1">
        <v>1</v>
      </c>
      <c r="U812" s="13">
        <v>0</v>
      </c>
      <c r="V812" s="13">
        <v>0</v>
      </c>
      <c r="W812" s="21"/>
      <c r="X812" s="90">
        <f t="shared" si="44"/>
        <v>0.4330127018922193</v>
      </c>
      <c r="Y812" s="47">
        <f t="shared" si="45"/>
        <v>0</v>
      </c>
      <c r="Z812" s="47">
        <f t="shared" si="46"/>
        <v>0</v>
      </c>
      <c r="AA812" s="47">
        <f t="shared" si="47"/>
        <v>0.4330127018922193</v>
      </c>
    </row>
    <row r="813" spans="1:27" ht="270.75" hidden="1">
      <c r="A813" s="23">
        <v>558</v>
      </c>
      <c r="B813" s="22">
        <v>6</v>
      </c>
      <c r="C813" s="22" t="s">
        <v>227</v>
      </c>
      <c r="E813" s="36" t="s">
        <v>1354</v>
      </c>
      <c r="F813" s="35" t="s">
        <v>1762</v>
      </c>
      <c r="G813" s="35" t="s">
        <v>444</v>
      </c>
      <c r="H813" s="12">
        <v>0</v>
      </c>
      <c r="I813" s="12">
        <v>0</v>
      </c>
      <c r="J813" s="12">
        <v>0</v>
      </c>
      <c r="K813" s="36"/>
      <c r="L813" s="12">
        <v>0</v>
      </c>
      <c r="M813" s="12">
        <v>0</v>
      </c>
      <c r="N813" s="12">
        <v>0</v>
      </c>
      <c r="O813" s="36"/>
      <c r="P813" s="13">
        <v>0</v>
      </c>
      <c r="Q813" s="13">
        <v>0</v>
      </c>
      <c r="R813" s="13">
        <v>0</v>
      </c>
      <c r="S813" s="21"/>
      <c r="T813" s="13">
        <v>0</v>
      </c>
      <c r="U813" s="13">
        <v>0</v>
      </c>
      <c r="V813" s="13">
        <v>0</v>
      </c>
      <c r="W813" s="21"/>
      <c r="X813" s="47">
        <f t="shared" si="44"/>
        <v>0</v>
      </c>
      <c r="Y813" s="47">
        <f t="shared" si="45"/>
        <v>0</v>
      </c>
      <c r="Z813" s="47">
        <f t="shared" si="46"/>
        <v>0</v>
      </c>
      <c r="AA813" s="47">
        <f t="shared" si="47"/>
        <v>0</v>
      </c>
    </row>
    <row r="814" spans="1:27" ht="57" hidden="1">
      <c r="A814" s="23">
        <v>558</v>
      </c>
      <c r="B814" s="22">
        <v>7</v>
      </c>
      <c r="C814" s="22" t="s">
        <v>228</v>
      </c>
      <c r="E814" s="36" t="s">
        <v>277</v>
      </c>
      <c r="F814" s="35" t="s">
        <v>1763</v>
      </c>
      <c r="G814" s="35" t="s">
        <v>1306</v>
      </c>
      <c r="H814" s="12">
        <v>0</v>
      </c>
      <c r="I814" s="12">
        <v>0</v>
      </c>
      <c r="J814" s="12">
        <v>0</v>
      </c>
      <c r="K814" s="36"/>
      <c r="L814" s="12">
        <v>0</v>
      </c>
      <c r="M814" s="12">
        <v>0</v>
      </c>
      <c r="N814" s="12">
        <v>0</v>
      </c>
      <c r="O814" s="36"/>
      <c r="P814" s="13">
        <v>0</v>
      </c>
      <c r="Q814" s="13">
        <v>0</v>
      </c>
      <c r="R814" s="13">
        <v>0</v>
      </c>
      <c r="S814" s="21"/>
      <c r="T814" s="13">
        <v>0</v>
      </c>
      <c r="U814" s="13">
        <v>0</v>
      </c>
      <c r="V814" s="13">
        <v>0</v>
      </c>
      <c r="W814" s="21"/>
      <c r="X814" s="47">
        <f t="shared" si="44"/>
        <v>0</v>
      </c>
      <c r="Y814" s="47">
        <f t="shared" si="45"/>
        <v>0</v>
      </c>
      <c r="Z814" s="47">
        <f t="shared" si="46"/>
        <v>0</v>
      </c>
      <c r="AA814" s="47">
        <f t="shared" si="47"/>
        <v>0</v>
      </c>
    </row>
    <row r="815" spans="1:27" ht="71.25" hidden="1">
      <c r="A815" s="23">
        <v>558</v>
      </c>
      <c r="B815" s="22">
        <v>8</v>
      </c>
      <c r="C815" s="22" t="s">
        <v>228</v>
      </c>
      <c r="E815" s="36" t="s">
        <v>445</v>
      </c>
      <c r="F815" s="35" t="s">
        <v>1764</v>
      </c>
      <c r="G815" s="35" t="s">
        <v>1306</v>
      </c>
      <c r="H815" s="12">
        <v>0</v>
      </c>
      <c r="I815" s="12">
        <v>0</v>
      </c>
      <c r="J815" s="12">
        <v>0</v>
      </c>
      <c r="K815" s="36"/>
      <c r="L815" s="12">
        <v>0</v>
      </c>
      <c r="M815" s="12">
        <v>0</v>
      </c>
      <c r="N815" s="12">
        <v>0</v>
      </c>
      <c r="O815" s="36"/>
      <c r="P815" s="13">
        <v>0</v>
      </c>
      <c r="Q815" s="13">
        <v>0</v>
      </c>
      <c r="R815" s="13">
        <v>0</v>
      </c>
      <c r="S815" s="21"/>
      <c r="T815" s="13">
        <v>0</v>
      </c>
      <c r="U815" s="13">
        <v>0</v>
      </c>
      <c r="V815" s="13">
        <v>0</v>
      </c>
      <c r="W815" s="21"/>
      <c r="X815" s="47">
        <f t="shared" si="44"/>
        <v>0</v>
      </c>
      <c r="Y815" s="47">
        <f t="shared" si="45"/>
        <v>0</v>
      </c>
      <c r="Z815" s="47">
        <f t="shared" si="46"/>
        <v>0</v>
      </c>
      <c r="AA815" s="47">
        <f t="shared" si="47"/>
        <v>0</v>
      </c>
    </row>
    <row r="816" spans="1:27" ht="285" hidden="1">
      <c r="A816" s="23">
        <v>558</v>
      </c>
      <c r="B816" s="22">
        <v>9</v>
      </c>
      <c r="C816" s="22" t="s">
        <v>231</v>
      </c>
      <c r="D816" s="22" t="s">
        <v>238</v>
      </c>
      <c r="E816" s="36" t="s">
        <v>3939</v>
      </c>
      <c r="F816" s="35" t="s">
        <v>1765</v>
      </c>
      <c r="G816" s="35" t="s">
        <v>134</v>
      </c>
      <c r="H816" s="12">
        <v>1</v>
      </c>
      <c r="I816" s="12">
        <v>0</v>
      </c>
      <c r="J816" s="12">
        <v>0</v>
      </c>
      <c r="K816" s="36" t="s">
        <v>4106</v>
      </c>
      <c r="L816" s="12">
        <v>0</v>
      </c>
      <c r="M816" s="12">
        <v>0</v>
      </c>
      <c r="N816" s="12">
        <v>0</v>
      </c>
      <c r="O816" s="80" t="s">
        <v>3985</v>
      </c>
      <c r="P816" s="13">
        <v>0</v>
      </c>
      <c r="Q816" s="13">
        <v>1</v>
      </c>
      <c r="R816" s="13">
        <v>0</v>
      </c>
      <c r="S816" s="21" t="s">
        <v>4026</v>
      </c>
      <c r="T816" s="1">
        <v>1</v>
      </c>
      <c r="U816" s="13">
        <v>0</v>
      </c>
      <c r="V816" s="13">
        <v>0</v>
      </c>
      <c r="W816" s="21" t="s">
        <v>4012</v>
      </c>
      <c r="X816" s="90">
        <f t="shared" si="44"/>
        <v>0.5</v>
      </c>
      <c r="Y816" s="47">
        <f t="shared" si="45"/>
        <v>0.4330127018922193</v>
      </c>
      <c r="Z816" s="47">
        <f t="shared" si="46"/>
        <v>0</v>
      </c>
      <c r="AA816" s="47">
        <f t="shared" si="47"/>
        <v>0.5</v>
      </c>
    </row>
    <row r="817" spans="1:27" ht="99.75" hidden="1">
      <c r="A817" s="23">
        <v>558</v>
      </c>
      <c r="B817" s="22">
        <v>10</v>
      </c>
      <c r="C817" s="22" t="s">
        <v>233</v>
      </c>
      <c r="E817" s="36" t="s">
        <v>446</v>
      </c>
      <c r="F817" s="35" t="s">
        <v>3721</v>
      </c>
      <c r="G817" s="35" t="s">
        <v>190</v>
      </c>
      <c r="H817" s="12">
        <v>0</v>
      </c>
      <c r="I817" s="12">
        <v>0</v>
      </c>
      <c r="J817" s="12">
        <v>0</v>
      </c>
      <c r="K817" s="36" t="s">
        <v>3720</v>
      </c>
      <c r="L817" s="12">
        <v>0</v>
      </c>
      <c r="M817" s="12">
        <v>0</v>
      </c>
      <c r="N817" s="12">
        <v>0</v>
      </c>
      <c r="O817" s="36" t="s">
        <v>3882</v>
      </c>
      <c r="P817" s="13">
        <v>0</v>
      </c>
      <c r="Q817" s="13">
        <v>0</v>
      </c>
      <c r="R817" s="13">
        <v>0</v>
      </c>
      <c r="S817" s="21"/>
      <c r="T817" s="13">
        <v>0</v>
      </c>
      <c r="U817" s="13">
        <v>0</v>
      </c>
      <c r="V817" s="13">
        <v>0</v>
      </c>
      <c r="W817" s="21"/>
      <c r="X817" s="47">
        <f t="shared" si="44"/>
        <v>0</v>
      </c>
      <c r="Y817" s="47">
        <f t="shared" si="45"/>
        <v>0</v>
      </c>
      <c r="Z817" s="47">
        <f t="shared" si="46"/>
        <v>0</v>
      </c>
      <c r="AA817" s="47">
        <f t="shared" si="47"/>
        <v>0</v>
      </c>
    </row>
    <row r="818" spans="1:27" ht="156.75" hidden="1">
      <c r="A818" s="23">
        <v>558</v>
      </c>
      <c r="B818" s="22">
        <v>11</v>
      </c>
      <c r="C818" s="22" t="s">
        <v>237</v>
      </c>
      <c r="E818" s="36" t="s">
        <v>3722</v>
      </c>
      <c r="F818" s="35" t="s">
        <v>1766</v>
      </c>
      <c r="G818" s="35" t="s">
        <v>1308</v>
      </c>
      <c r="H818" s="12">
        <v>0</v>
      </c>
      <c r="I818" s="12">
        <v>0</v>
      </c>
      <c r="J818" s="12">
        <v>0</v>
      </c>
      <c r="K818" s="36"/>
      <c r="L818" s="12">
        <v>0</v>
      </c>
      <c r="M818" s="12">
        <v>0</v>
      </c>
      <c r="N818" s="12">
        <v>0</v>
      </c>
      <c r="O818" s="36"/>
      <c r="P818" s="13">
        <v>0</v>
      </c>
      <c r="Q818" s="13">
        <v>0</v>
      </c>
      <c r="R818" s="13">
        <v>0</v>
      </c>
      <c r="S818" s="21"/>
      <c r="T818" s="13">
        <v>0</v>
      </c>
      <c r="U818" s="13">
        <v>0</v>
      </c>
      <c r="V818" s="13">
        <v>0</v>
      </c>
      <c r="W818" s="21"/>
      <c r="X818" s="47">
        <f t="shared" si="44"/>
        <v>0</v>
      </c>
      <c r="Y818" s="47">
        <f t="shared" si="45"/>
        <v>0</v>
      </c>
      <c r="Z818" s="47">
        <f t="shared" si="46"/>
        <v>0</v>
      </c>
      <c r="AA818" s="47">
        <f t="shared" si="47"/>
        <v>0</v>
      </c>
    </row>
    <row r="819" spans="1:27" ht="128.25" hidden="1">
      <c r="A819" s="23">
        <v>558</v>
      </c>
      <c r="B819" s="22">
        <v>12</v>
      </c>
      <c r="C819" s="22" t="s">
        <v>240</v>
      </c>
      <c r="D819" s="22" t="s">
        <v>238</v>
      </c>
      <c r="E819" s="36" t="s">
        <v>3941</v>
      </c>
      <c r="F819" s="35" t="s">
        <v>1767</v>
      </c>
      <c r="G819" s="35" t="s">
        <v>191</v>
      </c>
      <c r="H819" s="12">
        <v>2</v>
      </c>
      <c r="I819" s="12">
        <v>0</v>
      </c>
      <c r="J819" s="12">
        <v>0</v>
      </c>
      <c r="K819" s="36" t="s">
        <v>4104</v>
      </c>
      <c r="L819" s="12">
        <v>2</v>
      </c>
      <c r="M819" s="12">
        <v>0</v>
      </c>
      <c r="N819" s="12">
        <v>0</v>
      </c>
      <c r="O819" s="29" t="s">
        <v>3986</v>
      </c>
      <c r="P819" s="13">
        <v>0</v>
      </c>
      <c r="Q819" s="13">
        <v>0</v>
      </c>
      <c r="R819" s="13">
        <v>0</v>
      </c>
      <c r="S819" s="21" t="s">
        <v>4058</v>
      </c>
      <c r="T819" s="13">
        <v>0</v>
      </c>
      <c r="U819" s="13">
        <v>0</v>
      </c>
      <c r="V819" s="13">
        <v>0</v>
      </c>
      <c r="W819" s="21"/>
      <c r="X819" s="90">
        <f t="shared" si="44"/>
        <v>1</v>
      </c>
      <c r="Y819" s="47">
        <f t="shared" si="45"/>
        <v>0</v>
      </c>
      <c r="Z819" s="47">
        <f t="shared" si="46"/>
        <v>0</v>
      </c>
      <c r="AA819" s="47">
        <f t="shared" si="47"/>
        <v>1</v>
      </c>
    </row>
    <row r="820" spans="1:27" ht="99.75" hidden="1">
      <c r="A820" s="23">
        <v>558</v>
      </c>
      <c r="B820" s="22">
        <v>13</v>
      </c>
      <c r="C820" s="22" t="s">
        <v>243</v>
      </c>
      <c r="D820" s="22" t="s">
        <v>141</v>
      </c>
      <c r="E820" s="36" t="s">
        <v>447</v>
      </c>
      <c r="F820" s="35" t="s">
        <v>3723</v>
      </c>
      <c r="G820" s="35" t="s">
        <v>2536</v>
      </c>
      <c r="H820" s="12">
        <v>0</v>
      </c>
      <c r="I820" s="12">
        <v>0</v>
      </c>
      <c r="J820" s="12">
        <v>0</v>
      </c>
      <c r="K820" s="36" t="s">
        <v>3724</v>
      </c>
      <c r="L820" s="12">
        <v>0</v>
      </c>
      <c r="M820" s="12">
        <v>0</v>
      </c>
      <c r="N820" s="12">
        <v>0</v>
      </c>
      <c r="O820" s="36" t="s">
        <v>3883</v>
      </c>
      <c r="P820" s="13">
        <v>0</v>
      </c>
      <c r="Q820" s="13">
        <v>0</v>
      </c>
      <c r="R820" s="13">
        <v>0</v>
      </c>
      <c r="S820" s="21"/>
      <c r="T820" s="13">
        <v>0</v>
      </c>
      <c r="U820" s="13">
        <v>0</v>
      </c>
      <c r="V820" s="13">
        <v>0</v>
      </c>
      <c r="W820" s="21"/>
      <c r="X820" s="47">
        <f t="shared" si="44"/>
        <v>0</v>
      </c>
      <c r="Y820" s="47">
        <f t="shared" si="45"/>
        <v>0</v>
      </c>
      <c r="Z820" s="47">
        <f t="shared" si="46"/>
        <v>0</v>
      </c>
      <c r="AA820" s="47">
        <f t="shared" si="47"/>
        <v>0</v>
      </c>
    </row>
    <row r="821" spans="1:27" ht="85.5" hidden="1">
      <c r="A821" s="23">
        <v>572</v>
      </c>
      <c r="B821" s="22">
        <v>1</v>
      </c>
      <c r="C821" s="22" t="s">
        <v>221</v>
      </c>
      <c r="D821" s="22" t="s">
        <v>239</v>
      </c>
      <c r="E821" s="36" t="s">
        <v>3182</v>
      </c>
      <c r="F821" s="35" t="s">
        <v>2327</v>
      </c>
      <c r="G821" s="35" t="s">
        <v>46</v>
      </c>
      <c r="H821" s="12">
        <v>1</v>
      </c>
      <c r="I821" s="12">
        <v>0</v>
      </c>
      <c r="J821" s="12">
        <v>0</v>
      </c>
      <c r="K821" s="36"/>
      <c r="L821" s="11">
        <v>1</v>
      </c>
      <c r="M821" s="11">
        <v>0</v>
      </c>
      <c r="N821" s="11">
        <v>0</v>
      </c>
      <c r="O821" s="30"/>
      <c r="P821" s="13">
        <v>0</v>
      </c>
      <c r="Q821" s="13">
        <v>0</v>
      </c>
      <c r="R821" s="13">
        <v>0</v>
      </c>
      <c r="S821" s="21"/>
      <c r="T821" s="1">
        <v>1</v>
      </c>
      <c r="U821" s="13">
        <v>0</v>
      </c>
      <c r="V821" s="13">
        <v>0</v>
      </c>
      <c r="W821" s="21" t="s">
        <v>4027</v>
      </c>
      <c r="X821" s="47">
        <f t="shared" si="44"/>
        <v>0.4330127018922193</v>
      </c>
      <c r="Y821" s="47">
        <f t="shared" si="45"/>
        <v>0</v>
      </c>
      <c r="Z821" s="47">
        <f t="shared" si="46"/>
        <v>0</v>
      </c>
      <c r="AA821" s="47">
        <f t="shared" si="47"/>
        <v>0.4330127018922193</v>
      </c>
    </row>
    <row r="822" spans="1:27" ht="99.75" hidden="1">
      <c r="A822" s="23">
        <v>572</v>
      </c>
      <c r="B822" s="22">
        <v>2</v>
      </c>
      <c r="C822" s="22" t="s">
        <v>221</v>
      </c>
      <c r="E822" s="36" t="s">
        <v>568</v>
      </c>
      <c r="F822" s="35" t="s">
        <v>2328</v>
      </c>
      <c r="G822" s="35" t="s">
        <v>46</v>
      </c>
      <c r="H822" s="12">
        <v>0</v>
      </c>
      <c r="I822" s="12">
        <v>0</v>
      </c>
      <c r="J822" s="12">
        <v>0</v>
      </c>
      <c r="K822" s="36"/>
      <c r="L822" s="12">
        <v>0</v>
      </c>
      <c r="M822" s="12">
        <v>0</v>
      </c>
      <c r="N822" s="12">
        <v>0</v>
      </c>
      <c r="O822" s="36"/>
      <c r="P822" s="13">
        <v>0</v>
      </c>
      <c r="Q822" s="13">
        <v>0</v>
      </c>
      <c r="R822" s="13">
        <v>0</v>
      </c>
      <c r="S822" s="21"/>
      <c r="T822" s="13">
        <v>0</v>
      </c>
      <c r="U822" s="13">
        <v>0</v>
      </c>
      <c r="V822" s="13">
        <v>0</v>
      </c>
      <c r="W822" s="21"/>
      <c r="X822" s="47">
        <f t="shared" si="44"/>
        <v>0</v>
      </c>
      <c r="Y822" s="47">
        <f t="shared" si="45"/>
        <v>0</v>
      </c>
      <c r="Z822" s="47">
        <f t="shared" si="46"/>
        <v>0</v>
      </c>
      <c r="AA822" s="47">
        <f t="shared" si="47"/>
        <v>0</v>
      </c>
    </row>
    <row r="823" spans="1:27" ht="142.5" hidden="1">
      <c r="A823" s="23">
        <v>572</v>
      </c>
      <c r="B823" s="22">
        <v>3</v>
      </c>
      <c r="C823" s="22" t="s">
        <v>222</v>
      </c>
      <c r="D823" s="22" t="s">
        <v>141</v>
      </c>
      <c r="E823" s="36" t="s">
        <v>1248</v>
      </c>
      <c r="F823" s="35" t="s">
        <v>2329</v>
      </c>
      <c r="G823" s="35" t="s">
        <v>46</v>
      </c>
      <c r="H823" s="12">
        <v>2</v>
      </c>
      <c r="I823" s="12">
        <v>0</v>
      </c>
      <c r="J823" s="12">
        <v>0</v>
      </c>
      <c r="K823" s="36"/>
      <c r="L823" s="12">
        <v>2</v>
      </c>
      <c r="M823" s="12">
        <v>0</v>
      </c>
      <c r="N823" s="12">
        <v>0</v>
      </c>
      <c r="O823" s="36"/>
      <c r="P823" s="13">
        <v>2</v>
      </c>
      <c r="Q823" s="13">
        <v>0</v>
      </c>
      <c r="R823" s="13">
        <v>0</v>
      </c>
      <c r="S823" s="21"/>
      <c r="T823" s="13">
        <v>2</v>
      </c>
      <c r="U823" s="13">
        <v>0</v>
      </c>
      <c r="V823" s="13">
        <v>0</v>
      </c>
      <c r="W823" s="21"/>
      <c r="X823" s="47">
        <f t="shared" si="44"/>
        <v>0</v>
      </c>
      <c r="Y823" s="47">
        <f t="shared" si="45"/>
        <v>0</v>
      </c>
      <c r="Z823" s="47">
        <f t="shared" si="46"/>
        <v>0</v>
      </c>
      <c r="AA823" s="47">
        <f t="shared" si="47"/>
        <v>0</v>
      </c>
    </row>
    <row r="824" spans="1:27" ht="85.5" hidden="1">
      <c r="A824" s="23">
        <v>572</v>
      </c>
      <c r="B824" s="22">
        <v>4</v>
      </c>
      <c r="C824" s="22" t="s">
        <v>224</v>
      </c>
      <c r="E824" s="36" t="s">
        <v>1249</v>
      </c>
      <c r="F824" s="35" t="s">
        <v>2330</v>
      </c>
      <c r="G824" s="35" t="s">
        <v>46</v>
      </c>
      <c r="H824" s="12">
        <v>0</v>
      </c>
      <c r="I824" s="12">
        <v>0</v>
      </c>
      <c r="J824" s="12">
        <v>0</v>
      </c>
      <c r="K824" s="36"/>
      <c r="L824" s="12">
        <v>0</v>
      </c>
      <c r="M824" s="12">
        <v>0</v>
      </c>
      <c r="N824" s="12">
        <v>0</v>
      </c>
      <c r="O824" s="36"/>
      <c r="P824" s="13">
        <v>0</v>
      </c>
      <c r="Q824" s="13">
        <v>0</v>
      </c>
      <c r="R824" s="13">
        <v>0</v>
      </c>
      <c r="S824" s="21"/>
      <c r="T824" s="13">
        <v>0</v>
      </c>
      <c r="U824" s="13">
        <v>0</v>
      </c>
      <c r="V824" s="13">
        <v>0</v>
      </c>
      <c r="W824" s="21"/>
      <c r="X824" s="47">
        <f t="shared" si="44"/>
        <v>0</v>
      </c>
      <c r="Y824" s="47">
        <f t="shared" si="45"/>
        <v>0</v>
      </c>
      <c r="Z824" s="47">
        <f t="shared" si="46"/>
        <v>0</v>
      </c>
      <c r="AA824" s="47">
        <f t="shared" si="47"/>
        <v>0</v>
      </c>
    </row>
    <row r="825" spans="1:27" ht="128.25" hidden="1">
      <c r="A825" s="23">
        <v>572</v>
      </c>
      <c r="B825" s="22">
        <v>5</v>
      </c>
      <c r="C825" s="22" t="s">
        <v>224</v>
      </c>
      <c r="D825" s="22" t="s">
        <v>141</v>
      </c>
      <c r="E825" s="36" t="s">
        <v>1247</v>
      </c>
      <c r="F825" s="35" t="s">
        <v>2331</v>
      </c>
      <c r="G825" s="35" t="s">
        <v>46</v>
      </c>
      <c r="H825" s="12">
        <v>0</v>
      </c>
      <c r="I825" s="12">
        <v>0</v>
      </c>
      <c r="J825" s="12">
        <v>0</v>
      </c>
      <c r="K825" s="36"/>
      <c r="L825" s="12">
        <v>0</v>
      </c>
      <c r="M825" s="12">
        <v>0</v>
      </c>
      <c r="N825" s="12">
        <v>0</v>
      </c>
      <c r="O825" s="36"/>
      <c r="P825" s="13">
        <v>0</v>
      </c>
      <c r="Q825" s="13">
        <v>0</v>
      </c>
      <c r="R825" s="13">
        <v>0</v>
      </c>
      <c r="S825" s="21"/>
      <c r="T825" s="13">
        <v>0</v>
      </c>
      <c r="U825" s="13">
        <v>0</v>
      </c>
      <c r="V825" s="13">
        <v>0</v>
      </c>
      <c r="W825" s="21"/>
      <c r="X825" s="47">
        <f t="shared" si="44"/>
        <v>0</v>
      </c>
      <c r="Y825" s="47">
        <f t="shared" si="45"/>
        <v>0</v>
      </c>
      <c r="Z825" s="47">
        <f t="shared" si="46"/>
        <v>0</v>
      </c>
      <c r="AA825" s="47">
        <f t="shared" si="47"/>
        <v>0</v>
      </c>
    </row>
    <row r="826" spans="1:27" ht="99.75" hidden="1">
      <c r="A826" s="23">
        <v>572</v>
      </c>
      <c r="B826" s="22">
        <v>6</v>
      </c>
      <c r="C826" s="22" t="s">
        <v>227</v>
      </c>
      <c r="D826" s="22" t="s">
        <v>141</v>
      </c>
      <c r="E826" s="36" t="s">
        <v>2642</v>
      </c>
      <c r="F826" s="35" t="s">
        <v>2332</v>
      </c>
      <c r="G826" s="35" t="s">
        <v>679</v>
      </c>
      <c r="H826" s="12">
        <v>0</v>
      </c>
      <c r="I826" s="12">
        <v>0</v>
      </c>
      <c r="J826" s="12">
        <v>0</v>
      </c>
      <c r="K826" s="36"/>
      <c r="L826" s="12">
        <v>0</v>
      </c>
      <c r="M826" s="12">
        <v>0</v>
      </c>
      <c r="N826" s="12">
        <v>0</v>
      </c>
      <c r="O826" s="36"/>
      <c r="P826" s="13">
        <v>0</v>
      </c>
      <c r="Q826" s="13">
        <v>0</v>
      </c>
      <c r="R826" s="13">
        <v>0</v>
      </c>
      <c r="S826" s="21"/>
      <c r="T826" s="13">
        <v>0</v>
      </c>
      <c r="U826" s="13">
        <v>0</v>
      </c>
      <c r="V826" s="13">
        <v>0</v>
      </c>
      <c r="W826" s="21"/>
      <c r="X826" s="47">
        <f t="shared" ref="X826:X889" si="48">_xlfn.STDEV.P(H826,L826,P826,T826)</f>
        <v>0</v>
      </c>
      <c r="Y826" s="47">
        <f t="shared" ref="Y826:Y889" si="49">_xlfn.STDEV.P(I826,M826,Q826,U826)</f>
        <v>0</v>
      </c>
      <c r="Z826" s="47">
        <f t="shared" ref="Z826:Z889" si="50">_xlfn.STDEV.P(J826,N826,R826,V826)</f>
        <v>0</v>
      </c>
      <c r="AA826" s="47">
        <f t="shared" ref="AA826:AA889" si="51">MAX(X826:Z826)</f>
        <v>0</v>
      </c>
    </row>
    <row r="827" spans="1:27" ht="57" hidden="1">
      <c r="A827" s="23">
        <v>572</v>
      </c>
      <c r="B827" s="22">
        <v>7</v>
      </c>
      <c r="C827" s="22" t="s">
        <v>228</v>
      </c>
      <c r="D827" s="22" t="s">
        <v>239</v>
      </c>
      <c r="E827" s="36" t="s">
        <v>1250</v>
      </c>
      <c r="F827" s="35" t="s">
        <v>2333</v>
      </c>
      <c r="G827" s="35" t="s">
        <v>46</v>
      </c>
      <c r="H827" s="12">
        <v>0</v>
      </c>
      <c r="I827" s="12">
        <v>0</v>
      </c>
      <c r="J827" s="12">
        <v>0</v>
      </c>
      <c r="K827" s="36"/>
      <c r="L827" s="12">
        <v>0</v>
      </c>
      <c r="M827" s="12">
        <v>0</v>
      </c>
      <c r="N827" s="12">
        <v>0</v>
      </c>
      <c r="O827" s="36"/>
      <c r="P827" s="13">
        <v>0</v>
      </c>
      <c r="Q827" s="13">
        <v>0</v>
      </c>
      <c r="R827" s="13">
        <v>0</v>
      </c>
      <c r="S827" s="21"/>
      <c r="T827" s="13">
        <v>0</v>
      </c>
      <c r="U827" s="13">
        <v>0</v>
      </c>
      <c r="V827" s="13">
        <v>0</v>
      </c>
      <c r="W827" s="21"/>
      <c r="X827" s="47">
        <f t="shared" si="48"/>
        <v>0</v>
      </c>
      <c r="Y827" s="47">
        <f t="shared" si="49"/>
        <v>0</v>
      </c>
      <c r="Z827" s="47">
        <f t="shared" si="50"/>
        <v>0</v>
      </c>
      <c r="AA827" s="47">
        <f t="shared" si="51"/>
        <v>0</v>
      </c>
    </row>
    <row r="828" spans="1:27" ht="99.75" hidden="1">
      <c r="A828" s="23">
        <v>572</v>
      </c>
      <c r="B828" s="22">
        <v>8</v>
      </c>
      <c r="C828" s="22" t="s">
        <v>231</v>
      </c>
      <c r="D828" s="22" t="s">
        <v>239</v>
      </c>
      <c r="E828" s="36" t="s">
        <v>680</v>
      </c>
      <c r="F828" s="35" t="s">
        <v>2334</v>
      </c>
      <c r="G828" s="35" t="s">
        <v>681</v>
      </c>
      <c r="H828" s="12">
        <v>0</v>
      </c>
      <c r="I828" s="12">
        <v>0</v>
      </c>
      <c r="J828" s="12">
        <v>0</v>
      </c>
      <c r="K828" s="36"/>
      <c r="L828" s="12">
        <v>0</v>
      </c>
      <c r="M828" s="12">
        <v>0</v>
      </c>
      <c r="N828" s="12">
        <v>0</v>
      </c>
      <c r="O828" s="36"/>
      <c r="P828" s="13">
        <v>0</v>
      </c>
      <c r="Q828" s="13">
        <v>0</v>
      </c>
      <c r="R828" s="13">
        <v>0</v>
      </c>
      <c r="S828" s="21"/>
      <c r="T828" s="13">
        <v>0</v>
      </c>
      <c r="U828" s="13">
        <v>0</v>
      </c>
      <c r="V828" s="13">
        <v>0</v>
      </c>
      <c r="W828" s="21"/>
      <c r="X828" s="47">
        <f t="shared" si="48"/>
        <v>0</v>
      </c>
      <c r="Y828" s="47">
        <f t="shared" si="49"/>
        <v>0</v>
      </c>
      <c r="Z828" s="47">
        <f t="shared" si="50"/>
        <v>0</v>
      </c>
      <c r="AA828" s="47">
        <f t="shared" si="51"/>
        <v>0</v>
      </c>
    </row>
    <row r="829" spans="1:27" ht="114" hidden="1">
      <c r="A829" s="23">
        <v>572</v>
      </c>
      <c r="B829" s="22">
        <v>9</v>
      </c>
      <c r="C829" s="22" t="s">
        <v>233</v>
      </c>
      <c r="D829" s="22" t="s">
        <v>239</v>
      </c>
      <c r="E829" s="36" t="s">
        <v>1251</v>
      </c>
      <c r="F829" s="35" t="s">
        <v>2335</v>
      </c>
      <c r="G829" s="35" t="s">
        <v>1543</v>
      </c>
      <c r="H829" s="12">
        <v>0</v>
      </c>
      <c r="I829" s="12">
        <v>0</v>
      </c>
      <c r="J829" s="12">
        <v>0</v>
      </c>
      <c r="K829" s="36"/>
      <c r="L829" s="12">
        <v>0</v>
      </c>
      <c r="M829" s="12">
        <v>0</v>
      </c>
      <c r="N829" s="12">
        <v>0</v>
      </c>
      <c r="O829" s="36"/>
      <c r="P829" s="13">
        <v>0</v>
      </c>
      <c r="Q829" s="13">
        <v>0</v>
      </c>
      <c r="R829" s="13">
        <v>0</v>
      </c>
      <c r="S829" s="21"/>
      <c r="T829" s="13">
        <v>0</v>
      </c>
      <c r="U829" s="13">
        <v>0</v>
      </c>
      <c r="V829" s="13">
        <v>0</v>
      </c>
      <c r="W829" s="21"/>
      <c r="X829" s="47">
        <f t="shared" si="48"/>
        <v>0</v>
      </c>
      <c r="Y829" s="47">
        <f t="shared" si="49"/>
        <v>0</v>
      </c>
      <c r="Z829" s="47">
        <f t="shared" si="50"/>
        <v>0</v>
      </c>
      <c r="AA829" s="47">
        <f t="shared" si="51"/>
        <v>0</v>
      </c>
    </row>
    <row r="830" spans="1:27" ht="256.5" hidden="1">
      <c r="A830" s="23">
        <v>572</v>
      </c>
      <c r="B830" s="22">
        <v>10</v>
      </c>
      <c r="C830" s="22" t="s">
        <v>237</v>
      </c>
      <c r="D830" s="22" t="s">
        <v>239</v>
      </c>
      <c r="E830" s="36" t="s">
        <v>3725</v>
      </c>
      <c r="F830" s="35" t="s">
        <v>2336</v>
      </c>
      <c r="G830" s="35" t="s">
        <v>682</v>
      </c>
      <c r="H830" s="12">
        <v>0</v>
      </c>
      <c r="I830" s="12">
        <v>0</v>
      </c>
      <c r="J830" s="12">
        <v>0</v>
      </c>
      <c r="K830" s="36"/>
      <c r="L830" s="12">
        <v>0</v>
      </c>
      <c r="M830" s="12">
        <v>0</v>
      </c>
      <c r="N830" s="12">
        <v>0</v>
      </c>
      <c r="O830" s="36"/>
      <c r="P830" s="13">
        <v>0</v>
      </c>
      <c r="Q830" s="13">
        <v>0</v>
      </c>
      <c r="R830" s="13">
        <v>0</v>
      </c>
      <c r="S830" s="21"/>
      <c r="T830" s="13">
        <v>0</v>
      </c>
      <c r="U830" s="13">
        <v>0</v>
      </c>
      <c r="V830" s="13">
        <v>0</v>
      </c>
      <c r="W830" s="21"/>
      <c r="X830" s="47">
        <f t="shared" si="48"/>
        <v>0</v>
      </c>
      <c r="Y830" s="47">
        <f t="shared" si="49"/>
        <v>0</v>
      </c>
      <c r="Z830" s="47">
        <f t="shared" si="50"/>
        <v>0</v>
      </c>
      <c r="AA830" s="47">
        <f t="shared" si="51"/>
        <v>0</v>
      </c>
    </row>
    <row r="831" spans="1:27" ht="213.75" hidden="1">
      <c r="A831" s="23">
        <v>572</v>
      </c>
      <c r="B831" s="22">
        <v>11</v>
      </c>
      <c r="C831" s="22" t="s">
        <v>240</v>
      </c>
      <c r="D831" s="22" t="s">
        <v>239</v>
      </c>
      <c r="E831" s="36" t="s">
        <v>1252</v>
      </c>
      <c r="F831" s="35" t="s">
        <v>3726</v>
      </c>
      <c r="G831" s="35" t="s">
        <v>46</v>
      </c>
      <c r="H831" s="12">
        <v>0</v>
      </c>
      <c r="I831" s="12">
        <v>0</v>
      </c>
      <c r="J831" s="12">
        <v>0</v>
      </c>
      <c r="K831" s="36"/>
      <c r="L831" s="12">
        <v>0</v>
      </c>
      <c r="M831" s="12">
        <v>0</v>
      </c>
      <c r="N831" s="12">
        <v>0</v>
      </c>
      <c r="O831" s="36"/>
      <c r="P831" s="13">
        <v>0</v>
      </c>
      <c r="Q831" s="13">
        <v>0</v>
      </c>
      <c r="R831" s="13">
        <v>0</v>
      </c>
      <c r="S831" s="21"/>
      <c r="T831" s="13">
        <v>0</v>
      </c>
      <c r="U831" s="13">
        <v>0</v>
      </c>
      <c r="V831" s="13">
        <v>0</v>
      </c>
      <c r="W831" s="21"/>
      <c r="X831" s="47">
        <f t="shared" si="48"/>
        <v>0</v>
      </c>
      <c r="Y831" s="47">
        <f t="shared" si="49"/>
        <v>0</v>
      </c>
      <c r="Z831" s="47">
        <f t="shared" si="50"/>
        <v>0</v>
      </c>
      <c r="AA831" s="47">
        <f t="shared" si="51"/>
        <v>0</v>
      </c>
    </row>
    <row r="832" spans="1:27" ht="42.75" hidden="1">
      <c r="A832" s="23">
        <v>572</v>
      </c>
      <c r="B832" s="22">
        <v>12</v>
      </c>
      <c r="C832" s="22" t="s">
        <v>243</v>
      </c>
      <c r="E832" s="36" t="s">
        <v>1253</v>
      </c>
      <c r="F832" s="35" t="s">
        <v>3727</v>
      </c>
      <c r="G832" s="35" t="s">
        <v>46</v>
      </c>
      <c r="H832" s="12">
        <v>0</v>
      </c>
      <c r="I832" s="12">
        <v>0</v>
      </c>
      <c r="J832" s="12">
        <v>0</v>
      </c>
      <c r="K832" s="36"/>
      <c r="L832" s="12">
        <v>0</v>
      </c>
      <c r="M832" s="12">
        <v>0</v>
      </c>
      <c r="N832" s="12">
        <v>0</v>
      </c>
      <c r="O832" s="36"/>
      <c r="P832" s="13">
        <v>0</v>
      </c>
      <c r="Q832" s="13">
        <v>0</v>
      </c>
      <c r="R832" s="13">
        <v>0</v>
      </c>
      <c r="S832" s="21"/>
      <c r="T832" s="13">
        <v>0</v>
      </c>
      <c r="U832" s="13">
        <v>0</v>
      </c>
      <c r="V832" s="13">
        <v>0</v>
      </c>
      <c r="W832" s="21"/>
      <c r="X832" s="47">
        <f t="shared" si="48"/>
        <v>0</v>
      </c>
      <c r="Y832" s="47">
        <f t="shared" si="49"/>
        <v>0</v>
      </c>
      <c r="Z832" s="47">
        <f t="shared" si="50"/>
        <v>0</v>
      </c>
      <c r="AA832" s="47">
        <f t="shared" si="51"/>
        <v>0</v>
      </c>
    </row>
    <row r="833" spans="1:27" ht="42.75" hidden="1">
      <c r="A833" s="23">
        <v>572</v>
      </c>
      <c r="B833" s="22">
        <v>13</v>
      </c>
      <c r="C833" s="22" t="s">
        <v>243</v>
      </c>
      <c r="E833" s="36" t="s">
        <v>1254</v>
      </c>
      <c r="F833" s="35" t="s">
        <v>2337</v>
      </c>
      <c r="G833" s="35" t="s">
        <v>46</v>
      </c>
      <c r="H833" s="12">
        <v>0</v>
      </c>
      <c r="I833" s="12">
        <v>0</v>
      </c>
      <c r="J833" s="12">
        <v>0</v>
      </c>
      <c r="K833" s="36"/>
      <c r="L833" s="12">
        <v>0</v>
      </c>
      <c r="M833" s="12">
        <v>0</v>
      </c>
      <c r="N833" s="12">
        <v>0</v>
      </c>
      <c r="O833" s="36"/>
      <c r="P833" s="13">
        <v>0</v>
      </c>
      <c r="Q833" s="13">
        <v>0</v>
      </c>
      <c r="R833" s="13">
        <v>0</v>
      </c>
      <c r="S833" s="21"/>
      <c r="T833" s="13">
        <v>0</v>
      </c>
      <c r="U833" s="13">
        <v>0</v>
      </c>
      <c r="V833" s="13">
        <v>0</v>
      </c>
      <c r="W833" s="21"/>
      <c r="X833" s="47">
        <f t="shared" si="48"/>
        <v>0</v>
      </c>
      <c r="Y833" s="47">
        <f t="shared" si="49"/>
        <v>0</v>
      </c>
      <c r="Z833" s="47">
        <f t="shared" si="50"/>
        <v>0</v>
      </c>
      <c r="AA833" s="47">
        <f t="shared" si="51"/>
        <v>0</v>
      </c>
    </row>
    <row r="834" spans="1:27" ht="28.5" hidden="1">
      <c r="A834" s="23">
        <v>572</v>
      </c>
      <c r="B834" s="22">
        <v>14</v>
      </c>
      <c r="C834" s="22" t="s">
        <v>243</v>
      </c>
      <c r="E834" s="36" t="s">
        <v>1255</v>
      </c>
      <c r="F834" s="35" t="s">
        <v>3728</v>
      </c>
      <c r="G834" s="35" t="s">
        <v>46</v>
      </c>
      <c r="H834" s="12">
        <v>0</v>
      </c>
      <c r="I834" s="12">
        <v>0</v>
      </c>
      <c r="J834" s="12">
        <v>0</v>
      </c>
      <c r="K834" s="36"/>
      <c r="L834" s="12">
        <v>0</v>
      </c>
      <c r="M834" s="12">
        <v>0</v>
      </c>
      <c r="N834" s="12">
        <v>0</v>
      </c>
      <c r="O834" s="36"/>
      <c r="P834" s="13">
        <v>0</v>
      </c>
      <c r="Q834" s="13">
        <v>0</v>
      </c>
      <c r="R834" s="13">
        <v>0</v>
      </c>
      <c r="S834" s="21"/>
      <c r="T834" s="13">
        <v>0</v>
      </c>
      <c r="U834" s="13">
        <v>0</v>
      </c>
      <c r="V834" s="13">
        <v>0</v>
      </c>
      <c r="W834" s="21"/>
      <c r="X834" s="47">
        <f t="shared" si="48"/>
        <v>0</v>
      </c>
      <c r="Y834" s="47">
        <f t="shared" si="49"/>
        <v>0</v>
      </c>
      <c r="Z834" s="47">
        <f t="shared" si="50"/>
        <v>0</v>
      </c>
      <c r="AA834" s="47">
        <f t="shared" si="51"/>
        <v>0</v>
      </c>
    </row>
    <row r="835" spans="1:27" ht="142.5" hidden="1">
      <c r="A835" s="23">
        <v>572</v>
      </c>
      <c r="B835" s="22">
        <v>15</v>
      </c>
      <c r="C835" s="22" t="s">
        <v>243</v>
      </c>
      <c r="E835" s="36" t="s">
        <v>2516</v>
      </c>
      <c r="F835" s="35" t="s">
        <v>3729</v>
      </c>
      <c r="G835" s="35" t="s">
        <v>46</v>
      </c>
      <c r="H835" s="12">
        <v>1</v>
      </c>
      <c r="I835" s="12">
        <v>0</v>
      </c>
      <c r="J835" s="12">
        <v>0</v>
      </c>
      <c r="K835" s="36"/>
      <c r="L835" s="12">
        <v>1</v>
      </c>
      <c r="M835" s="12">
        <v>0</v>
      </c>
      <c r="N835" s="12">
        <v>0</v>
      </c>
      <c r="O835" s="36"/>
      <c r="P835" s="13">
        <v>1</v>
      </c>
      <c r="Q835" s="13">
        <v>0</v>
      </c>
      <c r="R835" s="13">
        <v>0</v>
      </c>
      <c r="S835" s="21"/>
      <c r="T835" s="13">
        <v>1</v>
      </c>
      <c r="U835" s="13">
        <v>0</v>
      </c>
      <c r="V835" s="13">
        <v>0</v>
      </c>
      <c r="W835" s="21"/>
      <c r="X835" s="47">
        <f t="shared" si="48"/>
        <v>0</v>
      </c>
      <c r="Y835" s="47">
        <f t="shared" si="49"/>
        <v>0</v>
      </c>
      <c r="Z835" s="47">
        <f t="shared" si="50"/>
        <v>0</v>
      </c>
      <c r="AA835" s="47">
        <f t="shared" si="51"/>
        <v>0</v>
      </c>
    </row>
    <row r="836" spans="1:27" ht="128.25" hidden="1">
      <c r="A836" s="23">
        <v>588</v>
      </c>
      <c r="B836" s="25">
        <v>1</v>
      </c>
      <c r="C836" s="25" t="s">
        <v>221</v>
      </c>
      <c r="D836" s="25"/>
      <c r="E836" s="36" t="s">
        <v>2434</v>
      </c>
      <c r="F836" s="35" t="s">
        <v>1884</v>
      </c>
      <c r="G836" s="35" t="s">
        <v>46</v>
      </c>
      <c r="H836" s="12">
        <v>1</v>
      </c>
      <c r="I836" s="12">
        <v>0</v>
      </c>
      <c r="J836" s="12">
        <v>0</v>
      </c>
      <c r="K836" s="36"/>
      <c r="L836" s="12">
        <v>1</v>
      </c>
      <c r="M836" s="12">
        <v>0</v>
      </c>
      <c r="N836" s="12">
        <v>0</v>
      </c>
      <c r="O836" s="36"/>
      <c r="P836" s="13">
        <v>1</v>
      </c>
      <c r="Q836" s="13">
        <v>0</v>
      </c>
      <c r="R836" s="13">
        <v>0</v>
      </c>
      <c r="S836" s="21" t="s">
        <v>3921</v>
      </c>
      <c r="T836" s="13">
        <v>1</v>
      </c>
      <c r="U836" s="13">
        <v>0</v>
      </c>
      <c r="V836" s="13">
        <v>0</v>
      </c>
      <c r="W836" s="21"/>
      <c r="X836" s="47">
        <f t="shared" si="48"/>
        <v>0</v>
      </c>
      <c r="Y836" s="47">
        <f t="shared" si="49"/>
        <v>0</v>
      </c>
      <c r="Z836" s="47">
        <f t="shared" si="50"/>
        <v>0</v>
      </c>
      <c r="AA836" s="47">
        <f t="shared" si="51"/>
        <v>0</v>
      </c>
    </row>
    <row r="837" spans="1:27" ht="71.25" hidden="1">
      <c r="A837" s="23">
        <v>588</v>
      </c>
      <c r="B837" s="25">
        <v>2</v>
      </c>
      <c r="C837" s="25" t="s">
        <v>221</v>
      </c>
      <c r="D837" s="25"/>
      <c r="E837" s="36" t="s">
        <v>931</v>
      </c>
      <c r="F837" s="35" t="s">
        <v>1885</v>
      </c>
      <c r="G837" s="35" t="s">
        <v>46</v>
      </c>
      <c r="H837" s="12">
        <v>1</v>
      </c>
      <c r="I837" s="12">
        <v>0</v>
      </c>
      <c r="J837" s="12">
        <v>0</v>
      </c>
      <c r="K837" s="36"/>
      <c r="L837" s="12">
        <v>1</v>
      </c>
      <c r="M837" s="12">
        <v>0</v>
      </c>
      <c r="N837" s="12">
        <v>0</v>
      </c>
      <c r="O837" s="36" t="s">
        <v>3884</v>
      </c>
      <c r="P837" s="13">
        <v>0</v>
      </c>
      <c r="Q837" s="13">
        <v>0</v>
      </c>
      <c r="R837" s="13">
        <v>0</v>
      </c>
      <c r="S837" s="21"/>
      <c r="T837" s="13">
        <v>0</v>
      </c>
      <c r="U837" s="13">
        <v>0</v>
      </c>
      <c r="V837" s="13">
        <v>0</v>
      </c>
      <c r="W837" s="21" t="s">
        <v>4028</v>
      </c>
      <c r="X837" s="47">
        <f t="shared" si="48"/>
        <v>0.5</v>
      </c>
      <c r="Y837" s="47">
        <f t="shared" si="49"/>
        <v>0</v>
      </c>
      <c r="Z837" s="47">
        <f t="shared" si="50"/>
        <v>0</v>
      </c>
      <c r="AA837" s="47">
        <f t="shared" si="51"/>
        <v>0.5</v>
      </c>
    </row>
    <row r="838" spans="1:27" ht="199.5" hidden="1">
      <c r="A838" s="23">
        <v>588</v>
      </c>
      <c r="B838" s="25">
        <v>3</v>
      </c>
      <c r="C838" s="25" t="s">
        <v>222</v>
      </c>
      <c r="D838" s="25"/>
      <c r="E838" s="36" t="s">
        <v>2435</v>
      </c>
      <c r="F838" s="35" t="s">
        <v>1886</v>
      </c>
      <c r="G838" s="35" t="s">
        <v>749</v>
      </c>
      <c r="H838" s="12">
        <v>1</v>
      </c>
      <c r="I838" s="12">
        <v>0</v>
      </c>
      <c r="J838" s="12">
        <v>0</v>
      </c>
      <c r="K838" s="36"/>
      <c r="L838" s="12">
        <v>0</v>
      </c>
      <c r="M838" s="12">
        <v>0</v>
      </c>
      <c r="N838" s="12">
        <v>0</v>
      </c>
      <c r="O838" s="80" t="s">
        <v>3987</v>
      </c>
      <c r="P838" s="13">
        <v>0</v>
      </c>
      <c r="Q838" s="13">
        <v>0</v>
      </c>
      <c r="R838" s="13">
        <v>0</v>
      </c>
      <c r="S838" s="21"/>
      <c r="T838" s="13">
        <v>0</v>
      </c>
      <c r="U838" s="13">
        <v>0</v>
      </c>
      <c r="V838" s="13">
        <v>0</v>
      </c>
      <c r="W838" s="21"/>
      <c r="X838" s="47">
        <f t="shared" si="48"/>
        <v>0.4330127018922193</v>
      </c>
      <c r="Y838" s="47">
        <f t="shared" si="49"/>
        <v>0</v>
      </c>
      <c r="Z838" s="47">
        <f t="shared" si="50"/>
        <v>0</v>
      </c>
      <c r="AA838" s="47">
        <f t="shared" si="51"/>
        <v>0.4330127018922193</v>
      </c>
    </row>
    <row r="839" spans="1:27" ht="114" hidden="1">
      <c r="A839" s="23">
        <v>588</v>
      </c>
      <c r="B839" s="25">
        <v>4</v>
      </c>
      <c r="C839" s="25" t="s">
        <v>224</v>
      </c>
      <c r="D839" s="25"/>
      <c r="E839" s="36" t="s">
        <v>2436</v>
      </c>
      <c r="F839" s="35" t="s">
        <v>2437</v>
      </c>
      <c r="G839" s="35" t="s">
        <v>46</v>
      </c>
      <c r="H839" s="12">
        <v>0</v>
      </c>
      <c r="I839" s="12">
        <v>0</v>
      </c>
      <c r="J839" s="12">
        <v>0</v>
      </c>
      <c r="K839" s="36" t="s">
        <v>3730</v>
      </c>
      <c r="L839" s="12">
        <v>0</v>
      </c>
      <c r="M839" s="12">
        <v>0</v>
      </c>
      <c r="N839" s="12">
        <v>0</v>
      </c>
      <c r="O839" s="36"/>
      <c r="P839" s="13">
        <v>0</v>
      </c>
      <c r="Q839" s="13">
        <v>0</v>
      </c>
      <c r="R839" s="13">
        <v>0</v>
      </c>
      <c r="S839" s="21"/>
      <c r="T839" s="13">
        <v>0</v>
      </c>
      <c r="U839" s="13">
        <v>0</v>
      </c>
      <c r="V839" s="13">
        <v>0</v>
      </c>
      <c r="W839" s="21"/>
      <c r="X839" s="47">
        <f t="shared" si="48"/>
        <v>0</v>
      </c>
      <c r="Y839" s="47">
        <f t="shared" si="49"/>
        <v>0</v>
      </c>
      <c r="Z839" s="47">
        <f t="shared" si="50"/>
        <v>0</v>
      </c>
      <c r="AA839" s="47">
        <f t="shared" si="51"/>
        <v>0</v>
      </c>
    </row>
    <row r="840" spans="1:27" ht="128.25" hidden="1">
      <c r="A840" s="23">
        <v>588</v>
      </c>
      <c r="B840" s="25">
        <v>5</v>
      </c>
      <c r="C840" s="25" t="s">
        <v>227</v>
      </c>
      <c r="D840" s="25"/>
      <c r="E840" s="33" t="s">
        <v>932</v>
      </c>
      <c r="F840" s="35" t="s">
        <v>1887</v>
      </c>
      <c r="G840" s="35" t="s">
        <v>750</v>
      </c>
      <c r="H840" s="12">
        <v>0</v>
      </c>
      <c r="I840" s="12">
        <v>0</v>
      </c>
      <c r="J840" s="12">
        <v>0</v>
      </c>
      <c r="K840" s="36"/>
      <c r="L840" s="12">
        <v>0</v>
      </c>
      <c r="M840" s="12">
        <v>0</v>
      </c>
      <c r="N840" s="12">
        <v>0</v>
      </c>
      <c r="O840" s="36"/>
      <c r="P840" s="13">
        <v>0</v>
      </c>
      <c r="Q840" s="13">
        <v>0</v>
      </c>
      <c r="R840" s="13">
        <v>0</v>
      </c>
      <c r="S840" s="21"/>
      <c r="T840" s="13">
        <v>0</v>
      </c>
      <c r="U840" s="13">
        <v>0</v>
      </c>
      <c r="V840" s="13">
        <v>0</v>
      </c>
      <c r="W840" s="21"/>
      <c r="X840" s="47">
        <f t="shared" si="48"/>
        <v>0</v>
      </c>
      <c r="Y840" s="47">
        <f t="shared" si="49"/>
        <v>0</v>
      </c>
      <c r="Z840" s="47">
        <f t="shared" si="50"/>
        <v>0</v>
      </c>
      <c r="AA840" s="47">
        <f t="shared" si="51"/>
        <v>0</v>
      </c>
    </row>
    <row r="841" spans="1:27" ht="57" hidden="1">
      <c r="A841" s="23">
        <v>588</v>
      </c>
      <c r="B841" s="25">
        <v>6</v>
      </c>
      <c r="C841" s="25" t="s">
        <v>228</v>
      </c>
      <c r="D841" s="25"/>
      <c r="E841" s="36" t="s">
        <v>277</v>
      </c>
      <c r="F841" s="35" t="s">
        <v>1888</v>
      </c>
      <c r="G841" s="35" t="s">
        <v>46</v>
      </c>
      <c r="H841" s="12">
        <v>0</v>
      </c>
      <c r="I841" s="12">
        <v>0</v>
      </c>
      <c r="J841" s="12">
        <v>0</v>
      </c>
      <c r="K841" s="36"/>
      <c r="L841" s="12">
        <v>0</v>
      </c>
      <c r="M841" s="12">
        <v>0</v>
      </c>
      <c r="N841" s="12">
        <v>0</v>
      </c>
      <c r="O841" s="36"/>
      <c r="P841" s="13">
        <v>0</v>
      </c>
      <c r="Q841" s="13">
        <v>0</v>
      </c>
      <c r="R841" s="13">
        <v>0</v>
      </c>
      <c r="S841" s="21"/>
      <c r="T841" s="13">
        <v>0</v>
      </c>
      <c r="U841" s="13">
        <v>0</v>
      </c>
      <c r="V841" s="13">
        <v>0</v>
      </c>
      <c r="W841" s="21"/>
      <c r="X841" s="47">
        <f t="shared" si="48"/>
        <v>0</v>
      </c>
      <c r="Y841" s="47">
        <f t="shared" si="49"/>
        <v>0</v>
      </c>
      <c r="Z841" s="47">
        <f t="shared" si="50"/>
        <v>0</v>
      </c>
      <c r="AA841" s="47">
        <f t="shared" si="51"/>
        <v>0</v>
      </c>
    </row>
    <row r="842" spans="1:27" ht="85.5" hidden="1">
      <c r="A842" s="23">
        <v>588</v>
      </c>
      <c r="B842" s="25">
        <v>7</v>
      </c>
      <c r="C842" s="25" t="s">
        <v>231</v>
      </c>
      <c r="D842" s="25" t="s">
        <v>238</v>
      </c>
      <c r="E842" s="36" t="s">
        <v>933</v>
      </c>
      <c r="F842" s="35" t="s">
        <v>1889</v>
      </c>
      <c r="G842" s="35" t="s">
        <v>46</v>
      </c>
      <c r="H842" s="12">
        <v>0</v>
      </c>
      <c r="I842" s="12">
        <v>0</v>
      </c>
      <c r="J842" s="12">
        <v>0</v>
      </c>
      <c r="K842" s="36" t="s">
        <v>3730</v>
      </c>
      <c r="L842" s="12">
        <v>0</v>
      </c>
      <c r="M842" s="12">
        <v>0</v>
      </c>
      <c r="N842" s="12">
        <v>0</v>
      </c>
      <c r="O842" s="36" t="s">
        <v>3885</v>
      </c>
      <c r="P842" s="13">
        <v>0</v>
      </c>
      <c r="Q842" s="13">
        <v>0</v>
      </c>
      <c r="R842" s="13">
        <v>0</v>
      </c>
      <c r="S842" s="21"/>
      <c r="T842" s="13">
        <v>1</v>
      </c>
      <c r="U842" s="13">
        <v>0</v>
      </c>
      <c r="V842" s="13">
        <v>0</v>
      </c>
      <c r="W842" s="21" t="s">
        <v>4029</v>
      </c>
      <c r="X842" s="47">
        <f t="shared" si="48"/>
        <v>0.4330127018922193</v>
      </c>
      <c r="Y842" s="47">
        <f t="shared" si="49"/>
        <v>0</v>
      </c>
      <c r="Z842" s="47">
        <f t="shared" si="50"/>
        <v>0</v>
      </c>
      <c r="AA842" s="47">
        <f t="shared" si="51"/>
        <v>0.4330127018922193</v>
      </c>
    </row>
    <row r="843" spans="1:27" ht="99.75" hidden="1">
      <c r="A843" s="23">
        <v>588</v>
      </c>
      <c r="B843" s="25">
        <v>8</v>
      </c>
      <c r="C843" s="25" t="s">
        <v>231</v>
      </c>
      <c r="D843" s="25"/>
      <c r="E843" s="36" t="s">
        <v>2438</v>
      </c>
      <c r="F843" s="35" t="s">
        <v>1890</v>
      </c>
      <c r="G843" s="35" t="s">
        <v>46</v>
      </c>
      <c r="H843" s="12">
        <v>1</v>
      </c>
      <c r="I843" s="12">
        <v>0</v>
      </c>
      <c r="J843" s="12">
        <v>0</v>
      </c>
      <c r="K843" s="36"/>
      <c r="L843" s="12">
        <v>1</v>
      </c>
      <c r="M843" s="12">
        <v>0</v>
      </c>
      <c r="N843" s="12">
        <v>0</v>
      </c>
      <c r="O843" s="36"/>
      <c r="P843" s="13">
        <v>0</v>
      </c>
      <c r="Q843" s="13">
        <v>0</v>
      </c>
      <c r="R843" s="13">
        <v>0</v>
      </c>
      <c r="S843" s="21"/>
      <c r="T843" s="1">
        <v>1</v>
      </c>
      <c r="U843" s="13">
        <v>0</v>
      </c>
      <c r="V843" s="13">
        <v>0</v>
      </c>
      <c r="W843" s="21"/>
      <c r="X843" s="47">
        <f t="shared" si="48"/>
        <v>0.4330127018922193</v>
      </c>
      <c r="Y843" s="47">
        <f t="shared" si="49"/>
        <v>0</v>
      </c>
      <c r="Z843" s="47">
        <f t="shared" si="50"/>
        <v>0</v>
      </c>
      <c r="AA843" s="47">
        <f t="shared" si="51"/>
        <v>0.4330127018922193</v>
      </c>
    </row>
    <row r="844" spans="1:27" ht="71.25" hidden="1">
      <c r="A844" s="23">
        <v>588</v>
      </c>
      <c r="B844" s="25">
        <v>9</v>
      </c>
      <c r="C844" s="25" t="s">
        <v>233</v>
      </c>
      <c r="D844" s="25"/>
      <c r="E844" s="36" t="s">
        <v>934</v>
      </c>
      <c r="F844" s="35" t="s">
        <v>1891</v>
      </c>
      <c r="G844" s="35" t="s">
        <v>46</v>
      </c>
      <c r="H844" s="12">
        <v>0</v>
      </c>
      <c r="I844" s="12">
        <v>0</v>
      </c>
      <c r="J844" s="12">
        <v>0</v>
      </c>
      <c r="K844" s="36"/>
      <c r="L844" s="12">
        <v>0</v>
      </c>
      <c r="M844" s="12">
        <v>0</v>
      </c>
      <c r="N844" s="12">
        <v>0</v>
      </c>
      <c r="O844" s="36"/>
      <c r="P844" s="13">
        <v>0</v>
      </c>
      <c r="Q844" s="13">
        <v>0</v>
      </c>
      <c r="R844" s="13">
        <v>0</v>
      </c>
      <c r="S844" s="21"/>
      <c r="T844" s="13">
        <v>0</v>
      </c>
      <c r="U844" s="13">
        <v>0</v>
      </c>
      <c r="V844" s="13">
        <v>0</v>
      </c>
      <c r="W844" s="21"/>
      <c r="X844" s="47">
        <f t="shared" si="48"/>
        <v>0</v>
      </c>
      <c r="Y844" s="47">
        <f t="shared" si="49"/>
        <v>0</v>
      </c>
      <c r="Z844" s="47">
        <f t="shared" si="50"/>
        <v>0</v>
      </c>
      <c r="AA844" s="47">
        <f t="shared" si="51"/>
        <v>0</v>
      </c>
    </row>
    <row r="845" spans="1:27" ht="85.5" hidden="1">
      <c r="A845" s="23">
        <v>588</v>
      </c>
      <c r="B845" s="25">
        <v>10</v>
      </c>
      <c r="C845" s="25" t="s">
        <v>237</v>
      </c>
      <c r="D845" s="25"/>
      <c r="E845" s="36" t="s">
        <v>935</v>
      </c>
      <c r="F845" s="35" t="s">
        <v>1892</v>
      </c>
      <c r="G845" s="35" t="s">
        <v>751</v>
      </c>
      <c r="H845" s="12">
        <v>0</v>
      </c>
      <c r="I845" s="12">
        <v>0</v>
      </c>
      <c r="J845" s="12">
        <v>0</v>
      </c>
      <c r="K845" s="36"/>
      <c r="L845" s="12">
        <v>0</v>
      </c>
      <c r="M845" s="12">
        <v>0</v>
      </c>
      <c r="N845" s="12">
        <v>0</v>
      </c>
      <c r="O845" s="36"/>
      <c r="P845" s="13">
        <v>0</v>
      </c>
      <c r="Q845" s="13">
        <v>0</v>
      </c>
      <c r="R845" s="13">
        <v>0</v>
      </c>
      <c r="S845" s="21"/>
      <c r="T845" s="13">
        <v>0</v>
      </c>
      <c r="U845" s="13">
        <v>0</v>
      </c>
      <c r="V845" s="13">
        <v>0</v>
      </c>
      <c r="W845" s="21"/>
      <c r="X845" s="47">
        <f t="shared" si="48"/>
        <v>0</v>
      </c>
      <c r="Y845" s="47">
        <f t="shared" si="49"/>
        <v>0</v>
      </c>
      <c r="Z845" s="47">
        <f t="shared" si="50"/>
        <v>0</v>
      </c>
      <c r="AA845" s="47">
        <f t="shared" si="51"/>
        <v>0</v>
      </c>
    </row>
    <row r="846" spans="1:27" ht="57" hidden="1">
      <c r="A846" s="23">
        <v>588</v>
      </c>
      <c r="B846" s="25">
        <v>11</v>
      </c>
      <c r="C846" s="25" t="s">
        <v>237</v>
      </c>
      <c r="D846" s="25"/>
      <c r="E846" s="36" t="s">
        <v>936</v>
      </c>
      <c r="F846" s="35" t="s">
        <v>1893</v>
      </c>
      <c r="G846" s="35" t="s">
        <v>46</v>
      </c>
      <c r="H846" s="12">
        <v>0</v>
      </c>
      <c r="I846" s="12">
        <v>0</v>
      </c>
      <c r="J846" s="12">
        <v>0</v>
      </c>
      <c r="K846" s="36"/>
      <c r="L846" s="12">
        <v>0</v>
      </c>
      <c r="M846" s="12">
        <v>0</v>
      </c>
      <c r="N846" s="12">
        <v>0</v>
      </c>
      <c r="O846" s="36"/>
      <c r="P846" s="13">
        <v>0</v>
      </c>
      <c r="Q846" s="13">
        <v>0</v>
      </c>
      <c r="R846" s="13">
        <v>0</v>
      </c>
      <c r="S846" s="21"/>
      <c r="T846" s="13">
        <v>0</v>
      </c>
      <c r="U846" s="13">
        <v>0</v>
      </c>
      <c r="V846" s="13">
        <v>0</v>
      </c>
      <c r="W846" s="21"/>
      <c r="X846" s="47">
        <f t="shared" si="48"/>
        <v>0</v>
      </c>
      <c r="Y846" s="47">
        <f t="shared" si="49"/>
        <v>0</v>
      </c>
      <c r="Z846" s="47">
        <f t="shared" si="50"/>
        <v>0</v>
      </c>
      <c r="AA846" s="47">
        <f t="shared" si="51"/>
        <v>0</v>
      </c>
    </row>
    <row r="847" spans="1:27" ht="85.5" hidden="1">
      <c r="A847" s="23">
        <v>588</v>
      </c>
      <c r="B847" s="25">
        <v>12</v>
      </c>
      <c r="C847" s="25" t="s">
        <v>240</v>
      </c>
      <c r="D847" s="25"/>
      <c r="E847" s="36" t="s">
        <v>937</v>
      </c>
      <c r="F847" s="35" t="s">
        <v>1894</v>
      </c>
      <c r="G847" s="35" t="s">
        <v>753</v>
      </c>
      <c r="H847" s="12">
        <v>0</v>
      </c>
      <c r="I847" s="12">
        <v>0</v>
      </c>
      <c r="J847" s="12">
        <v>0</v>
      </c>
      <c r="K847" s="36"/>
      <c r="L847" s="12">
        <v>0</v>
      </c>
      <c r="M847" s="12">
        <v>0</v>
      </c>
      <c r="N847" s="12">
        <v>0</v>
      </c>
      <c r="O847" s="36"/>
      <c r="P847" s="13">
        <v>0</v>
      </c>
      <c r="Q847" s="13">
        <v>0</v>
      </c>
      <c r="R847" s="13">
        <v>0</v>
      </c>
      <c r="S847" s="21"/>
      <c r="T847" s="13">
        <v>0</v>
      </c>
      <c r="U847" s="13">
        <v>0</v>
      </c>
      <c r="V847" s="13">
        <v>0</v>
      </c>
      <c r="W847" s="21"/>
      <c r="X847" s="47">
        <f t="shared" si="48"/>
        <v>0</v>
      </c>
      <c r="Y847" s="47">
        <f t="shared" si="49"/>
        <v>0</v>
      </c>
      <c r="Z847" s="47">
        <f t="shared" si="50"/>
        <v>0</v>
      </c>
      <c r="AA847" s="47">
        <f t="shared" si="51"/>
        <v>0</v>
      </c>
    </row>
    <row r="848" spans="1:27" ht="114" hidden="1">
      <c r="A848" s="23">
        <v>588</v>
      </c>
      <c r="B848" s="25">
        <v>13</v>
      </c>
      <c r="C848" s="25" t="s">
        <v>243</v>
      </c>
      <c r="D848" s="25"/>
      <c r="E848" s="36" t="s">
        <v>938</v>
      </c>
      <c r="F848" s="35" t="s">
        <v>1895</v>
      </c>
      <c r="G848" s="35" t="s">
        <v>752</v>
      </c>
      <c r="H848" s="12">
        <v>0</v>
      </c>
      <c r="I848" s="12">
        <v>1</v>
      </c>
      <c r="J848" s="12">
        <v>0</v>
      </c>
      <c r="K848" s="36"/>
      <c r="L848" s="12">
        <v>0</v>
      </c>
      <c r="M848" s="12">
        <v>1</v>
      </c>
      <c r="N848" s="12">
        <v>0</v>
      </c>
      <c r="O848" s="36"/>
      <c r="P848" s="13">
        <v>1</v>
      </c>
      <c r="Q848" s="13">
        <v>0</v>
      </c>
      <c r="R848" s="13">
        <v>0</v>
      </c>
      <c r="S848" s="21"/>
      <c r="T848" s="13">
        <v>0</v>
      </c>
      <c r="U848" s="13">
        <v>0</v>
      </c>
      <c r="V848" s="13">
        <v>0</v>
      </c>
      <c r="W848" s="21" t="s">
        <v>4030</v>
      </c>
      <c r="X848" s="47">
        <f t="shared" si="48"/>
        <v>0.4330127018922193</v>
      </c>
      <c r="Y848" s="47">
        <f t="shared" si="49"/>
        <v>0.5</v>
      </c>
      <c r="Z848" s="47">
        <f t="shared" si="50"/>
        <v>0</v>
      </c>
      <c r="AA848" s="47">
        <f t="shared" si="51"/>
        <v>0.5</v>
      </c>
    </row>
    <row r="849" spans="1:27" ht="28.5" hidden="1">
      <c r="A849" s="23">
        <v>588</v>
      </c>
      <c r="B849" s="25">
        <v>14</v>
      </c>
      <c r="C849" s="25" t="s">
        <v>243</v>
      </c>
      <c r="D849" s="25"/>
      <c r="E849" s="33" t="s">
        <v>2439</v>
      </c>
      <c r="F849" s="35" t="s">
        <v>1896</v>
      </c>
      <c r="G849" s="35" t="s">
        <v>46</v>
      </c>
      <c r="H849" s="12">
        <v>0</v>
      </c>
      <c r="I849" s="12">
        <v>0</v>
      </c>
      <c r="J849" s="12">
        <v>0</v>
      </c>
      <c r="K849" s="36"/>
      <c r="L849" s="12">
        <v>0</v>
      </c>
      <c r="M849" s="12">
        <v>0</v>
      </c>
      <c r="N849" s="12">
        <v>0</v>
      </c>
      <c r="O849" s="36"/>
      <c r="P849" s="13">
        <v>0</v>
      </c>
      <c r="Q849" s="13">
        <v>0</v>
      </c>
      <c r="R849" s="13">
        <v>0</v>
      </c>
      <c r="S849" s="21"/>
      <c r="T849" s="13">
        <v>0</v>
      </c>
      <c r="U849" s="13">
        <v>0</v>
      </c>
      <c r="V849" s="13">
        <v>0</v>
      </c>
      <c r="W849" s="21"/>
      <c r="X849" s="47">
        <f t="shared" si="48"/>
        <v>0</v>
      </c>
      <c r="Y849" s="47">
        <f t="shared" si="49"/>
        <v>0</v>
      </c>
      <c r="Z849" s="47">
        <f t="shared" si="50"/>
        <v>0</v>
      </c>
      <c r="AA849" s="47">
        <f t="shared" si="51"/>
        <v>0</v>
      </c>
    </row>
    <row r="850" spans="1:27" ht="28.5" hidden="1">
      <c r="A850" s="23">
        <v>588</v>
      </c>
      <c r="B850" s="25">
        <v>15</v>
      </c>
      <c r="C850" s="25" t="s">
        <v>243</v>
      </c>
      <c r="D850" s="25"/>
      <c r="E850" s="36" t="s">
        <v>939</v>
      </c>
      <c r="F850" s="35" t="s">
        <v>1897</v>
      </c>
      <c r="G850" s="35" t="s">
        <v>46</v>
      </c>
      <c r="H850" s="12">
        <v>0</v>
      </c>
      <c r="I850" s="12">
        <v>0</v>
      </c>
      <c r="J850" s="12">
        <v>0</v>
      </c>
      <c r="K850" s="36"/>
      <c r="L850" s="12">
        <v>0</v>
      </c>
      <c r="M850" s="12">
        <v>0</v>
      </c>
      <c r="N850" s="12">
        <v>0</v>
      </c>
      <c r="O850" s="36"/>
      <c r="P850" s="13">
        <v>0</v>
      </c>
      <c r="Q850" s="13">
        <v>0</v>
      </c>
      <c r="R850" s="13">
        <v>0</v>
      </c>
      <c r="S850" s="21"/>
      <c r="T850" s="13">
        <v>0</v>
      </c>
      <c r="U850" s="13">
        <v>0</v>
      </c>
      <c r="V850" s="13">
        <v>0</v>
      </c>
      <c r="W850" s="21"/>
      <c r="X850" s="47">
        <f t="shared" si="48"/>
        <v>0</v>
      </c>
      <c r="Y850" s="47">
        <f t="shared" si="49"/>
        <v>0</v>
      </c>
      <c r="Z850" s="47">
        <f t="shared" si="50"/>
        <v>0</v>
      </c>
      <c r="AA850" s="47">
        <f t="shared" si="51"/>
        <v>0</v>
      </c>
    </row>
    <row r="851" spans="1:27" ht="313.5" hidden="1">
      <c r="A851" s="23">
        <v>592</v>
      </c>
      <c r="B851" s="25">
        <v>1</v>
      </c>
      <c r="C851" s="25" t="s">
        <v>221</v>
      </c>
      <c r="D851" s="25"/>
      <c r="E851" s="30" t="s">
        <v>818</v>
      </c>
      <c r="F851" s="24" t="s">
        <v>2245</v>
      </c>
      <c r="G851" s="24" t="s">
        <v>1523</v>
      </c>
      <c r="H851" s="12">
        <v>2</v>
      </c>
      <c r="I851" s="12">
        <v>0</v>
      </c>
      <c r="J851" s="12">
        <v>0</v>
      </c>
      <c r="K851" s="36" t="s">
        <v>3942</v>
      </c>
      <c r="L851" s="12">
        <v>2</v>
      </c>
      <c r="M851" s="12">
        <v>0</v>
      </c>
      <c r="N851" s="12">
        <v>0</v>
      </c>
      <c r="O851" s="36" t="s">
        <v>3886</v>
      </c>
      <c r="P851" s="13">
        <v>2</v>
      </c>
      <c r="Q851" s="13">
        <v>0</v>
      </c>
      <c r="R851" s="13">
        <v>0</v>
      </c>
      <c r="S851" s="21"/>
      <c r="T851" s="13">
        <v>2</v>
      </c>
      <c r="U851" s="13">
        <v>0</v>
      </c>
      <c r="V851" s="13">
        <v>0</v>
      </c>
      <c r="W851" s="21"/>
      <c r="X851" s="47">
        <f t="shared" si="48"/>
        <v>0</v>
      </c>
      <c r="Y851" s="47">
        <f t="shared" si="49"/>
        <v>0</v>
      </c>
      <c r="Z851" s="47">
        <f t="shared" si="50"/>
        <v>0</v>
      </c>
      <c r="AA851" s="47">
        <f t="shared" si="51"/>
        <v>0</v>
      </c>
    </row>
    <row r="852" spans="1:27" ht="242.25" hidden="1">
      <c r="A852" s="23">
        <v>592</v>
      </c>
      <c r="B852" s="25">
        <v>2</v>
      </c>
      <c r="C852" s="25" t="s">
        <v>221</v>
      </c>
      <c r="D852" s="25"/>
      <c r="E852" s="30" t="s">
        <v>1189</v>
      </c>
      <c r="F852" s="24" t="s">
        <v>3943</v>
      </c>
      <c r="G852" s="24" t="s">
        <v>1524</v>
      </c>
      <c r="H852" s="12">
        <v>2</v>
      </c>
      <c r="I852" s="12">
        <v>0</v>
      </c>
      <c r="J852" s="12">
        <v>0</v>
      </c>
      <c r="K852" s="36" t="s">
        <v>3944</v>
      </c>
      <c r="L852" s="12">
        <v>2</v>
      </c>
      <c r="M852" s="12">
        <v>0</v>
      </c>
      <c r="N852" s="12">
        <v>0</v>
      </c>
      <c r="O852" s="36" t="s">
        <v>3887</v>
      </c>
      <c r="P852" s="13">
        <v>2</v>
      </c>
      <c r="Q852" s="13">
        <v>0</v>
      </c>
      <c r="R852" s="13">
        <v>0</v>
      </c>
      <c r="S852" s="21"/>
      <c r="T852" s="13">
        <v>1</v>
      </c>
      <c r="U852" s="13">
        <v>0</v>
      </c>
      <c r="V852" s="13">
        <v>0</v>
      </c>
      <c r="W852" s="21" t="s">
        <v>4013</v>
      </c>
      <c r="X852" s="90">
        <f t="shared" si="48"/>
        <v>0.4330127018922193</v>
      </c>
      <c r="Y852" s="47">
        <f t="shared" si="49"/>
        <v>0</v>
      </c>
      <c r="Z852" s="47">
        <f t="shared" si="50"/>
        <v>0</v>
      </c>
      <c r="AA852" s="47">
        <f t="shared" si="51"/>
        <v>0.4330127018922193</v>
      </c>
    </row>
    <row r="853" spans="1:27" ht="142.5" hidden="1">
      <c r="A853" s="23">
        <v>592</v>
      </c>
      <c r="B853" s="25">
        <v>3</v>
      </c>
      <c r="C853" s="25" t="s">
        <v>222</v>
      </c>
      <c r="D853" s="25"/>
      <c r="E853" s="30" t="s">
        <v>3731</v>
      </c>
      <c r="F853" s="24" t="s">
        <v>2246</v>
      </c>
      <c r="G853" s="24" t="s">
        <v>1525</v>
      </c>
      <c r="H853" s="12">
        <v>1</v>
      </c>
      <c r="I853" s="12">
        <v>0</v>
      </c>
      <c r="J853" s="12">
        <v>0</v>
      </c>
      <c r="K853" s="33" t="s">
        <v>3945</v>
      </c>
      <c r="L853" s="12">
        <v>1</v>
      </c>
      <c r="M853" s="12">
        <v>0</v>
      </c>
      <c r="N853" s="12">
        <v>0</v>
      </c>
      <c r="O853" s="36" t="s">
        <v>3887</v>
      </c>
      <c r="P853" s="13">
        <v>1</v>
      </c>
      <c r="Q853" s="13">
        <v>0</v>
      </c>
      <c r="R853" s="13">
        <v>0</v>
      </c>
      <c r="S853" s="21"/>
      <c r="T853" s="1">
        <v>1</v>
      </c>
      <c r="U853" s="13">
        <v>0</v>
      </c>
      <c r="V853" s="13">
        <v>0</v>
      </c>
      <c r="W853" s="21" t="s">
        <v>4012</v>
      </c>
      <c r="X853" s="47">
        <f t="shared" si="48"/>
        <v>0</v>
      </c>
      <c r="Y853" s="47">
        <f t="shared" si="49"/>
        <v>0</v>
      </c>
      <c r="Z853" s="47">
        <f t="shared" si="50"/>
        <v>0</v>
      </c>
      <c r="AA853" s="47">
        <f t="shared" si="51"/>
        <v>0</v>
      </c>
    </row>
    <row r="854" spans="1:27" ht="213.75" hidden="1">
      <c r="A854" s="23">
        <v>592</v>
      </c>
      <c r="B854" s="25">
        <v>4</v>
      </c>
      <c r="C854" s="25" t="s">
        <v>222</v>
      </c>
      <c r="D854" s="25"/>
      <c r="E854" s="30" t="s">
        <v>3732</v>
      </c>
      <c r="F854" s="24" t="s">
        <v>2247</v>
      </c>
      <c r="G854" s="24" t="s">
        <v>1526</v>
      </c>
      <c r="H854" s="12">
        <v>0</v>
      </c>
      <c r="I854" s="12">
        <v>0</v>
      </c>
      <c r="J854" s="12">
        <v>0</v>
      </c>
      <c r="K854" s="36"/>
      <c r="L854" s="12">
        <v>0</v>
      </c>
      <c r="M854" s="12">
        <v>0</v>
      </c>
      <c r="N854" s="12">
        <v>0</v>
      </c>
      <c r="O854" s="36"/>
      <c r="P854" s="13">
        <v>0</v>
      </c>
      <c r="Q854" s="13">
        <v>0</v>
      </c>
      <c r="R854" s="13">
        <v>0</v>
      </c>
      <c r="S854" s="21"/>
      <c r="T854" s="13">
        <v>0</v>
      </c>
      <c r="U854" s="13">
        <v>0</v>
      </c>
      <c r="V854" s="13">
        <v>0</v>
      </c>
      <c r="W854" s="21"/>
      <c r="X854" s="47">
        <f t="shared" si="48"/>
        <v>0</v>
      </c>
      <c r="Y854" s="47">
        <f t="shared" si="49"/>
        <v>0</v>
      </c>
      <c r="Z854" s="47">
        <f t="shared" si="50"/>
        <v>0</v>
      </c>
      <c r="AA854" s="47">
        <f t="shared" si="51"/>
        <v>0</v>
      </c>
    </row>
    <row r="855" spans="1:27" ht="327.75" hidden="1">
      <c r="A855" s="23">
        <v>592</v>
      </c>
      <c r="B855" s="25">
        <v>5</v>
      </c>
      <c r="C855" s="25" t="s">
        <v>224</v>
      </c>
      <c r="D855" s="25"/>
      <c r="E855" s="30" t="s">
        <v>1190</v>
      </c>
      <c r="F855" s="24" t="s">
        <v>2248</v>
      </c>
      <c r="G855" s="24" t="s">
        <v>819</v>
      </c>
      <c r="H855" s="12">
        <v>1</v>
      </c>
      <c r="I855" s="12">
        <v>0</v>
      </c>
      <c r="J855" s="12">
        <v>0</v>
      </c>
      <c r="K855" s="33" t="s">
        <v>3946</v>
      </c>
      <c r="L855" s="12">
        <v>1</v>
      </c>
      <c r="M855" s="12">
        <v>0</v>
      </c>
      <c r="N855" s="12">
        <v>0</v>
      </c>
      <c r="O855" s="36"/>
      <c r="P855" s="13">
        <v>1</v>
      </c>
      <c r="Q855" s="13">
        <v>0</v>
      </c>
      <c r="R855" s="13">
        <v>0</v>
      </c>
      <c r="S855" s="21"/>
      <c r="T855" s="1">
        <v>1</v>
      </c>
      <c r="U855" s="13">
        <v>0</v>
      </c>
      <c r="V855" s="13">
        <v>0</v>
      </c>
      <c r="W855" s="21" t="s">
        <v>4012</v>
      </c>
      <c r="X855" s="47">
        <f t="shared" si="48"/>
        <v>0</v>
      </c>
      <c r="Y855" s="47">
        <f t="shared" si="49"/>
        <v>0</v>
      </c>
      <c r="Z855" s="47">
        <f t="shared" si="50"/>
        <v>0</v>
      </c>
      <c r="AA855" s="47">
        <f t="shared" si="51"/>
        <v>0</v>
      </c>
    </row>
    <row r="856" spans="1:27" ht="156.75" hidden="1">
      <c r="A856" s="23">
        <v>592</v>
      </c>
      <c r="B856" s="25">
        <v>6</v>
      </c>
      <c r="C856" s="25" t="s">
        <v>227</v>
      </c>
      <c r="D856" s="25"/>
      <c r="E856" s="30" t="s">
        <v>820</v>
      </c>
      <c r="F856" s="24" t="s">
        <v>2585</v>
      </c>
      <c r="G856" s="24" t="s">
        <v>1527</v>
      </c>
      <c r="H856" s="12">
        <v>1</v>
      </c>
      <c r="I856" s="12">
        <v>0</v>
      </c>
      <c r="J856" s="12">
        <v>0</v>
      </c>
      <c r="K856" s="36" t="s">
        <v>4107</v>
      </c>
      <c r="L856" s="12">
        <v>1</v>
      </c>
      <c r="M856" s="12">
        <v>0</v>
      </c>
      <c r="N856" s="12">
        <v>0</v>
      </c>
      <c r="O856" s="36"/>
      <c r="P856" s="13">
        <v>1</v>
      </c>
      <c r="Q856" s="13">
        <v>0</v>
      </c>
      <c r="R856" s="13">
        <v>0</v>
      </c>
      <c r="S856" s="21"/>
      <c r="T856" s="13">
        <v>0</v>
      </c>
      <c r="U856" s="13">
        <v>0</v>
      </c>
      <c r="V856" s="13">
        <v>0</v>
      </c>
      <c r="W856" s="21" t="s">
        <v>4014</v>
      </c>
      <c r="X856" s="90">
        <f t="shared" si="48"/>
        <v>0.4330127018922193</v>
      </c>
      <c r="Y856" s="47">
        <f t="shared" si="49"/>
        <v>0</v>
      </c>
      <c r="Z856" s="47">
        <f t="shared" si="50"/>
        <v>0</v>
      </c>
      <c r="AA856" s="47">
        <f t="shared" si="51"/>
        <v>0.4330127018922193</v>
      </c>
    </row>
    <row r="857" spans="1:27" ht="327.75" hidden="1">
      <c r="A857" s="23">
        <v>592</v>
      </c>
      <c r="B857" s="25">
        <v>7</v>
      </c>
      <c r="C857" s="25" t="s">
        <v>227</v>
      </c>
      <c r="D857" s="25"/>
      <c r="E857" s="30" t="s">
        <v>821</v>
      </c>
      <c r="F857" s="24" t="s">
        <v>3735</v>
      </c>
      <c r="G857" s="35" t="s">
        <v>46</v>
      </c>
      <c r="H857" s="12">
        <v>0</v>
      </c>
      <c r="I857" s="12">
        <v>0</v>
      </c>
      <c r="J857" s="12">
        <v>0</v>
      </c>
      <c r="K857" s="36" t="s">
        <v>3947</v>
      </c>
      <c r="L857" s="12">
        <v>0</v>
      </c>
      <c r="M857" s="12">
        <v>0</v>
      </c>
      <c r="N857" s="12">
        <v>0</v>
      </c>
      <c r="O857" s="36" t="s">
        <v>3974</v>
      </c>
      <c r="P857" s="13">
        <v>0</v>
      </c>
      <c r="Q857" s="13">
        <v>0</v>
      </c>
      <c r="R857" s="13">
        <v>0</v>
      </c>
      <c r="S857" s="21"/>
      <c r="T857" s="13">
        <v>0</v>
      </c>
      <c r="U857" s="13">
        <v>0</v>
      </c>
      <c r="V857" s="13">
        <v>0</v>
      </c>
      <c r="W857" s="21"/>
      <c r="X857" s="47">
        <f t="shared" si="48"/>
        <v>0</v>
      </c>
      <c r="Y857" s="47">
        <f t="shared" si="49"/>
        <v>0</v>
      </c>
      <c r="Z857" s="47">
        <f t="shared" si="50"/>
        <v>0</v>
      </c>
      <c r="AA857" s="47">
        <f t="shared" si="51"/>
        <v>0</v>
      </c>
    </row>
    <row r="858" spans="1:27" ht="213.75" hidden="1">
      <c r="A858" s="23">
        <v>592</v>
      </c>
      <c r="B858" s="25">
        <v>8</v>
      </c>
      <c r="C858" s="25" t="s">
        <v>228</v>
      </c>
      <c r="D858" s="25"/>
      <c r="E858" s="30" t="s">
        <v>3734</v>
      </c>
      <c r="F858" s="24" t="s">
        <v>3733</v>
      </c>
      <c r="G858" s="24" t="s">
        <v>822</v>
      </c>
      <c r="H858" s="12">
        <v>0</v>
      </c>
      <c r="I858" s="12">
        <v>0</v>
      </c>
      <c r="J858" s="12">
        <v>0</v>
      </c>
      <c r="K858" s="36"/>
      <c r="L858" s="12">
        <v>0</v>
      </c>
      <c r="M858" s="12">
        <v>0</v>
      </c>
      <c r="N858" s="12">
        <v>0</v>
      </c>
      <c r="O858" s="36"/>
      <c r="P858" s="13">
        <v>0</v>
      </c>
      <c r="Q858" s="13">
        <v>0</v>
      </c>
      <c r="R858" s="13">
        <v>0</v>
      </c>
      <c r="S858" s="21"/>
      <c r="T858" s="13">
        <v>0</v>
      </c>
      <c r="U858" s="13">
        <v>0</v>
      </c>
      <c r="V858" s="13">
        <v>0</v>
      </c>
      <c r="W858" s="21"/>
      <c r="X858" s="47">
        <f t="shared" si="48"/>
        <v>0</v>
      </c>
      <c r="Y858" s="47">
        <f t="shared" si="49"/>
        <v>0</v>
      </c>
      <c r="Z858" s="47">
        <f t="shared" si="50"/>
        <v>0</v>
      </c>
      <c r="AA858" s="47">
        <f t="shared" si="51"/>
        <v>0</v>
      </c>
    </row>
    <row r="859" spans="1:27" ht="171" hidden="1">
      <c r="A859" s="23">
        <v>592</v>
      </c>
      <c r="B859" s="25">
        <v>9</v>
      </c>
      <c r="C859" s="25" t="s">
        <v>228</v>
      </c>
      <c r="D859" s="25"/>
      <c r="E859" s="30" t="s">
        <v>823</v>
      </c>
      <c r="F859" s="24" t="s">
        <v>2249</v>
      </c>
      <c r="G859" s="24" t="s">
        <v>824</v>
      </c>
      <c r="H859" s="12">
        <v>0</v>
      </c>
      <c r="I859" s="12">
        <v>0</v>
      </c>
      <c r="J859" s="12">
        <v>0</v>
      </c>
      <c r="K859" s="36"/>
      <c r="L859" s="12">
        <v>0</v>
      </c>
      <c r="M859" s="12">
        <v>0</v>
      </c>
      <c r="N859" s="12">
        <v>0</v>
      </c>
      <c r="O859" s="36"/>
      <c r="P859" s="13">
        <v>0</v>
      </c>
      <c r="Q859" s="13">
        <v>0</v>
      </c>
      <c r="R859" s="13">
        <v>0</v>
      </c>
      <c r="S859" s="21"/>
      <c r="T859" s="13">
        <v>0</v>
      </c>
      <c r="U859" s="13">
        <v>0</v>
      </c>
      <c r="V859" s="13">
        <v>0</v>
      </c>
      <c r="W859" s="21"/>
      <c r="X859" s="47">
        <f t="shared" si="48"/>
        <v>0</v>
      </c>
      <c r="Y859" s="47">
        <f t="shared" si="49"/>
        <v>0</v>
      </c>
      <c r="Z859" s="47">
        <f t="shared" si="50"/>
        <v>0</v>
      </c>
      <c r="AA859" s="47">
        <f t="shared" si="51"/>
        <v>0</v>
      </c>
    </row>
    <row r="860" spans="1:27" ht="213.75" hidden="1">
      <c r="A860" s="23">
        <v>592</v>
      </c>
      <c r="B860" s="25">
        <v>10</v>
      </c>
      <c r="C860" s="25" t="s">
        <v>231</v>
      </c>
      <c r="D860" s="25"/>
      <c r="E860" s="30" t="s">
        <v>825</v>
      </c>
      <c r="F860" s="24" t="s">
        <v>2250</v>
      </c>
      <c r="G860" s="24" t="s">
        <v>826</v>
      </c>
      <c r="H860" s="12">
        <v>1</v>
      </c>
      <c r="I860" s="12">
        <v>0</v>
      </c>
      <c r="J860" s="12">
        <v>0</v>
      </c>
      <c r="K860" s="36" t="s">
        <v>4108</v>
      </c>
      <c r="L860" s="12">
        <v>1</v>
      </c>
      <c r="M860" s="12">
        <v>0</v>
      </c>
      <c r="N860" s="12">
        <v>0</v>
      </c>
      <c r="O860" s="36"/>
      <c r="P860" s="13">
        <v>0</v>
      </c>
      <c r="Q860" s="13">
        <v>0</v>
      </c>
      <c r="R860" s="13">
        <v>0</v>
      </c>
      <c r="S860" s="21" t="s">
        <v>4059</v>
      </c>
      <c r="T860" s="13">
        <v>0</v>
      </c>
      <c r="U860" s="13">
        <v>0</v>
      </c>
      <c r="V860" s="13">
        <v>0</v>
      </c>
      <c r="W860" s="21" t="s">
        <v>4015</v>
      </c>
      <c r="X860" s="90">
        <f t="shared" si="48"/>
        <v>0.5</v>
      </c>
      <c r="Y860" s="47">
        <f t="shared" si="49"/>
        <v>0</v>
      </c>
      <c r="Z860" s="47">
        <f t="shared" si="50"/>
        <v>0</v>
      </c>
      <c r="AA860" s="47">
        <f t="shared" si="51"/>
        <v>0.5</v>
      </c>
    </row>
    <row r="861" spans="1:27" ht="99.75" hidden="1">
      <c r="A861" s="23">
        <v>592</v>
      </c>
      <c r="B861" s="25">
        <v>11</v>
      </c>
      <c r="C861" s="25" t="s">
        <v>231</v>
      </c>
      <c r="D861" s="25"/>
      <c r="E861" s="30" t="s">
        <v>1191</v>
      </c>
      <c r="F861" s="24" t="s">
        <v>2251</v>
      </c>
      <c r="G861" s="24" t="s">
        <v>827</v>
      </c>
      <c r="H861" s="12">
        <v>0</v>
      </c>
      <c r="I861" s="12">
        <v>0</v>
      </c>
      <c r="J861" s="12">
        <v>0</v>
      </c>
      <c r="K861" s="36"/>
      <c r="L861" s="12">
        <v>0</v>
      </c>
      <c r="M861" s="12">
        <v>0</v>
      </c>
      <c r="N861" s="12">
        <v>0</v>
      </c>
      <c r="O861" s="36" t="s">
        <v>3888</v>
      </c>
      <c r="P861" s="13">
        <v>0</v>
      </c>
      <c r="Q861" s="13">
        <v>0</v>
      </c>
      <c r="R861" s="13">
        <v>0</v>
      </c>
      <c r="S861" s="21"/>
      <c r="T861" s="13">
        <v>0</v>
      </c>
      <c r="U861" s="13">
        <v>0</v>
      </c>
      <c r="V861" s="13">
        <v>0</v>
      </c>
      <c r="W861" s="21"/>
      <c r="X861" s="47">
        <f t="shared" si="48"/>
        <v>0</v>
      </c>
      <c r="Y861" s="47">
        <f t="shared" si="49"/>
        <v>0</v>
      </c>
      <c r="Z861" s="47">
        <f t="shared" si="50"/>
        <v>0</v>
      </c>
      <c r="AA861" s="47">
        <f t="shared" si="51"/>
        <v>0</v>
      </c>
    </row>
    <row r="862" spans="1:27" ht="199.5" hidden="1">
      <c r="A862" s="23">
        <v>592</v>
      </c>
      <c r="B862" s="25">
        <v>12</v>
      </c>
      <c r="C862" s="25" t="s">
        <v>233</v>
      </c>
      <c r="D862" s="25"/>
      <c r="E862" s="30" t="s">
        <v>828</v>
      </c>
      <c r="F862" s="24" t="s">
        <v>2252</v>
      </c>
      <c r="G862" s="24" t="s">
        <v>829</v>
      </c>
      <c r="H862" s="12">
        <v>0</v>
      </c>
      <c r="I862" s="12">
        <v>0</v>
      </c>
      <c r="J862" s="12">
        <v>0</v>
      </c>
      <c r="K862" s="36"/>
      <c r="L862" s="12">
        <v>0</v>
      </c>
      <c r="M862" s="12">
        <v>0</v>
      </c>
      <c r="N862" s="12">
        <v>0</v>
      </c>
      <c r="O862" s="36" t="s">
        <v>3889</v>
      </c>
      <c r="P862" s="13">
        <v>0</v>
      </c>
      <c r="Q862" s="13">
        <v>0</v>
      </c>
      <c r="R862" s="13">
        <v>0</v>
      </c>
      <c r="S862" s="21"/>
      <c r="T862" s="13">
        <v>0</v>
      </c>
      <c r="U862" s="13">
        <v>0</v>
      </c>
      <c r="V862" s="13">
        <v>0</v>
      </c>
      <c r="W862" s="21"/>
      <c r="X862" s="47">
        <f t="shared" si="48"/>
        <v>0</v>
      </c>
      <c r="Y862" s="47">
        <f t="shared" si="49"/>
        <v>0</v>
      </c>
      <c r="Z862" s="47">
        <f t="shared" si="50"/>
        <v>0</v>
      </c>
      <c r="AA862" s="47">
        <f t="shared" si="51"/>
        <v>0</v>
      </c>
    </row>
    <row r="863" spans="1:27" ht="142.5" hidden="1">
      <c r="A863" s="23">
        <v>592</v>
      </c>
      <c r="B863" s="25">
        <v>13</v>
      </c>
      <c r="C863" s="25" t="s">
        <v>237</v>
      </c>
      <c r="D863" s="25"/>
      <c r="E863" s="30" t="s">
        <v>3736</v>
      </c>
      <c r="F863" s="24" t="s">
        <v>3737</v>
      </c>
      <c r="G863" s="24" t="s">
        <v>830</v>
      </c>
      <c r="H863" s="12">
        <v>0</v>
      </c>
      <c r="I863" s="12">
        <v>0</v>
      </c>
      <c r="J863" s="12">
        <v>0</v>
      </c>
      <c r="K863" s="36"/>
      <c r="L863" s="12">
        <v>0</v>
      </c>
      <c r="M863" s="12">
        <v>0</v>
      </c>
      <c r="N863" s="12">
        <v>0</v>
      </c>
      <c r="O863" s="36"/>
      <c r="P863" s="13">
        <v>0</v>
      </c>
      <c r="Q863" s="13">
        <v>0</v>
      </c>
      <c r="R863" s="13">
        <v>0</v>
      </c>
      <c r="S863" s="21"/>
      <c r="T863" s="13">
        <v>0</v>
      </c>
      <c r="U863" s="13">
        <v>0</v>
      </c>
      <c r="V863" s="13">
        <v>0</v>
      </c>
      <c r="W863" s="21"/>
      <c r="X863" s="47">
        <f t="shared" si="48"/>
        <v>0</v>
      </c>
      <c r="Y863" s="47">
        <f t="shared" si="49"/>
        <v>0</v>
      </c>
      <c r="Z863" s="47">
        <f t="shared" si="50"/>
        <v>0</v>
      </c>
      <c r="AA863" s="47">
        <f t="shared" si="51"/>
        <v>0</v>
      </c>
    </row>
    <row r="864" spans="1:27" ht="185.25" hidden="1">
      <c r="A864" s="23">
        <v>592</v>
      </c>
      <c r="B864" s="25">
        <v>14</v>
      </c>
      <c r="C864" s="25" t="s">
        <v>240</v>
      </c>
      <c r="D864" s="25"/>
      <c r="E864" s="30" t="s">
        <v>831</v>
      </c>
      <c r="F864" s="24" t="s">
        <v>3738</v>
      </c>
      <c r="G864" s="24" t="s">
        <v>832</v>
      </c>
      <c r="H864" s="12">
        <v>2</v>
      </c>
      <c r="I864" s="12">
        <v>0</v>
      </c>
      <c r="J864" s="12">
        <v>0</v>
      </c>
      <c r="K864" s="36" t="s">
        <v>4105</v>
      </c>
      <c r="L864" s="12">
        <v>2</v>
      </c>
      <c r="M864" s="12">
        <v>0</v>
      </c>
      <c r="N864" s="12">
        <v>0</v>
      </c>
      <c r="O864" s="36"/>
      <c r="P864" s="13">
        <v>2</v>
      </c>
      <c r="Q864" s="13">
        <v>0</v>
      </c>
      <c r="R864" s="13">
        <v>0</v>
      </c>
      <c r="S864" s="21"/>
      <c r="T864" s="13">
        <v>1</v>
      </c>
      <c r="U864" s="13">
        <v>0</v>
      </c>
      <c r="V864" s="13">
        <v>0</v>
      </c>
      <c r="W864" s="21" t="s">
        <v>4016</v>
      </c>
      <c r="X864" s="90">
        <f t="shared" si="48"/>
        <v>0.4330127018922193</v>
      </c>
      <c r="Y864" s="47">
        <f t="shared" si="49"/>
        <v>0</v>
      </c>
      <c r="Z864" s="47">
        <f t="shared" si="50"/>
        <v>0</v>
      </c>
      <c r="AA864" s="47">
        <f t="shared" si="51"/>
        <v>0.4330127018922193</v>
      </c>
    </row>
    <row r="865" spans="1:27" ht="171" hidden="1">
      <c r="A865" s="23">
        <v>592</v>
      </c>
      <c r="B865" s="25">
        <v>15</v>
      </c>
      <c r="C865" s="25" t="s">
        <v>240</v>
      </c>
      <c r="D865" s="25"/>
      <c r="E865" s="30" t="s">
        <v>833</v>
      </c>
      <c r="F865" s="24" t="s">
        <v>2253</v>
      </c>
      <c r="G865" s="24" t="s">
        <v>46</v>
      </c>
      <c r="H865" s="12">
        <v>0</v>
      </c>
      <c r="I865" s="12">
        <v>0</v>
      </c>
      <c r="J865" s="12">
        <v>0</v>
      </c>
      <c r="K865" s="36" t="s">
        <v>3948</v>
      </c>
      <c r="L865" s="12">
        <v>0</v>
      </c>
      <c r="M865" s="12">
        <v>0</v>
      </c>
      <c r="N865" s="12">
        <v>0</v>
      </c>
      <c r="O865" s="36" t="s">
        <v>3975</v>
      </c>
      <c r="P865" s="13">
        <v>0</v>
      </c>
      <c r="Q865" s="13">
        <v>0</v>
      </c>
      <c r="R865" s="13">
        <v>0</v>
      </c>
      <c r="S865" s="21" t="s">
        <v>2808</v>
      </c>
      <c r="T865" s="13">
        <v>0</v>
      </c>
      <c r="U865" s="13">
        <v>0</v>
      </c>
      <c r="V865" s="13">
        <v>0</v>
      </c>
      <c r="W865" s="21" t="s">
        <v>4017</v>
      </c>
      <c r="X865" s="47">
        <f t="shared" si="48"/>
        <v>0</v>
      </c>
      <c r="Y865" s="47">
        <f t="shared" si="49"/>
        <v>0</v>
      </c>
      <c r="Z865" s="47">
        <f t="shared" si="50"/>
        <v>0</v>
      </c>
      <c r="AA865" s="47">
        <f t="shared" si="51"/>
        <v>0</v>
      </c>
    </row>
    <row r="866" spans="1:27" ht="171" hidden="1">
      <c r="A866" s="23">
        <v>592</v>
      </c>
      <c r="B866" s="25">
        <v>16</v>
      </c>
      <c r="C866" s="25" t="s">
        <v>243</v>
      </c>
      <c r="D866" s="25"/>
      <c r="E866" s="30" t="s">
        <v>1192</v>
      </c>
      <c r="F866" s="24" t="s">
        <v>3739</v>
      </c>
      <c r="G866" s="24" t="s">
        <v>834</v>
      </c>
      <c r="H866" s="12">
        <v>0</v>
      </c>
      <c r="I866" s="12">
        <v>0</v>
      </c>
      <c r="J866" s="12">
        <v>0</v>
      </c>
      <c r="K866" s="36"/>
      <c r="L866" s="12">
        <v>0</v>
      </c>
      <c r="M866" s="12">
        <v>0</v>
      </c>
      <c r="N866" s="12">
        <v>0</v>
      </c>
      <c r="O866" s="36"/>
      <c r="P866" s="13">
        <v>0</v>
      </c>
      <c r="Q866" s="13">
        <v>0</v>
      </c>
      <c r="R866" s="13">
        <v>0</v>
      </c>
      <c r="S866" s="21"/>
      <c r="T866" s="13">
        <v>0</v>
      </c>
      <c r="U866" s="13">
        <v>0</v>
      </c>
      <c r="V866" s="13">
        <v>0</v>
      </c>
      <c r="W866" s="21"/>
      <c r="X866" s="47">
        <f t="shared" si="48"/>
        <v>0</v>
      </c>
      <c r="Y866" s="47">
        <f t="shared" si="49"/>
        <v>0</v>
      </c>
      <c r="Z866" s="47">
        <f t="shared" si="50"/>
        <v>0</v>
      </c>
      <c r="AA866" s="47">
        <f t="shared" si="51"/>
        <v>0</v>
      </c>
    </row>
    <row r="867" spans="1:27" ht="71.25" hidden="1">
      <c r="A867" s="23">
        <v>592</v>
      </c>
      <c r="B867" s="25">
        <v>17</v>
      </c>
      <c r="C867" s="25" t="s">
        <v>243</v>
      </c>
      <c r="D867" s="25"/>
      <c r="E867" s="30" t="s">
        <v>1193</v>
      </c>
      <c r="F867" s="24" t="s">
        <v>2254</v>
      </c>
      <c r="G867" s="24" t="s">
        <v>46</v>
      </c>
      <c r="H867" s="12">
        <v>0</v>
      </c>
      <c r="I867" s="12">
        <v>0</v>
      </c>
      <c r="J867" s="12">
        <v>0</v>
      </c>
      <c r="K867" s="36"/>
      <c r="L867" s="12">
        <v>0</v>
      </c>
      <c r="M867" s="12">
        <v>0</v>
      </c>
      <c r="N867" s="12">
        <v>0</v>
      </c>
      <c r="O867" s="36"/>
      <c r="P867" s="13">
        <v>0</v>
      </c>
      <c r="Q867" s="13">
        <v>0</v>
      </c>
      <c r="R867" s="13">
        <v>0</v>
      </c>
      <c r="S867" s="21"/>
      <c r="T867" s="13">
        <v>0</v>
      </c>
      <c r="U867" s="13">
        <v>0</v>
      </c>
      <c r="V867" s="13">
        <v>0</v>
      </c>
      <c r="W867" s="21"/>
      <c r="X867" s="47">
        <f t="shared" si="48"/>
        <v>0</v>
      </c>
      <c r="Y867" s="47">
        <f t="shared" si="49"/>
        <v>0</v>
      </c>
      <c r="Z867" s="47">
        <f t="shared" si="50"/>
        <v>0</v>
      </c>
      <c r="AA867" s="47">
        <f t="shared" si="51"/>
        <v>0</v>
      </c>
    </row>
    <row r="868" spans="1:27" ht="228" hidden="1">
      <c r="A868" s="23">
        <v>602</v>
      </c>
      <c r="B868" s="22">
        <v>1</v>
      </c>
      <c r="C868" s="22" t="s">
        <v>221</v>
      </c>
      <c r="E868" s="36" t="s">
        <v>2488</v>
      </c>
      <c r="F868" s="35" t="s">
        <v>2201</v>
      </c>
      <c r="G868" s="35" t="s">
        <v>46</v>
      </c>
      <c r="H868" s="12">
        <v>1</v>
      </c>
      <c r="I868" s="12">
        <v>0</v>
      </c>
      <c r="J868" s="12">
        <v>0</v>
      </c>
      <c r="K868" s="36"/>
      <c r="L868" s="11">
        <v>1</v>
      </c>
      <c r="M868" s="12">
        <v>0</v>
      </c>
      <c r="N868" s="12">
        <v>0</v>
      </c>
      <c r="O868" s="29" t="s">
        <v>3976</v>
      </c>
      <c r="P868" s="13">
        <v>1</v>
      </c>
      <c r="Q868" s="13">
        <v>0</v>
      </c>
      <c r="R868" s="13">
        <v>0</v>
      </c>
      <c r="S868" s="21"/>
      <c r="T868" s="13">
        <v>2</v>
      </c>
      <c r="U868" s="13">
        <v>0</v>
      </c>
      <c r="V868" s="13">
        <v>0</v>
      </c>
      <c r="W868" s="21" t="s">
        <v>4031</v>
      </c>
      <c r="X868" s="47">
        <f t="shared" si="48"/>
        <v>0.4330127018922193</v>
      </c>
      <c r="Y868" s="47">
        <f t="shared" si="49"/>
        <v>0</v>
      </c>
      <c r="Z868" s="47">
        <f t="shared" si="50"/>
        <v>0</v>
      </c>
      <c r="AA868" s="47">
        <f t="shared" si="51"/>
        <v>0.4330127018922193</v>
      </c>
    </row>
    <row r="869" spans="1:27" ht="99.75" hidden="1">
      <c r="A869" s="23">
        <v>602</v>
      </c>
      <c r="B869" s="22">
        <v>2</v>
      </c>
      <c r="C869" s="22" t="s">
        <v>221</v>
      </c>
      <c r="E869" s="36" t="s">
        <v>1165</v>
      </c>
      <c r="F869" s="35" t="s">
        <v>2202</v>
      </c>
      <c r="G869" s="35" t="s">
        <v>46</v>
      </c>
      <c r="H869" s="12">
        <v>2</v>
      </c>
      <c r="I869" s="12">
        <v>0</v>
      </c>
      <c r="J869" s="12">
        <v>0</v>
      </c>
      <c r="K869" s="36"/>
      <c r="L869" s="12">
        <v>2</v>
      </c>
      <c r="M869" s="12">
        <v>0</v>
      </c>
      <c r="N869" s="12">
        <v>0</v>
      </c>
      <c r="O869" s="36"/>
      <c r="P869" s="13">
        <v>2</v>
      </c>
      <c r="Q869" s="13">
        <v>0</v>
      </c>
      <c r="R869" s="13">
        <v>0</v>
      </c>
      <c r="S869" s="21"/>
      <c r="T869" s="1">
        <v>2</v>
      </c>
      <c r="U869" s="13">
        <v>0</v>
      </c>
      <c r="V869" s="13">
        <v>0</v>
      </c>
      <c r="W869" s="21" t="s">
        <v>4032</v>
      </c>
      <c r="X869" s="47">
        <f t="shared" si="48"/>
        <v>0</v>
      </c>
      <c r="Y869" s="47">
        <f t="shared" si="49"/>
        <v>0</v>
      </c>
      <c r="Z869" s="47">
        <f t="shared" si="50"/>
        <v>0</v>
      </c>
      <c r="AA869" s="47">
        <f t="shared" si="51"/>
        <v>0</v>
      </c>
    </row>
    <row r="870" spans="1:27" ht="199.5" hidden="1">
      <c r="A870" s="23">
        <v>602</v>
      </c>
      <c r="B870" s="22">
        <v>3</v>
      </c>
      <c r="C870" s="22" t="s">
        <v>222</v>
      </c>
      <c r="E870" s="36" t="s">
        <v>1168</v>
      </c>
      <c r="F870" s="35" t="s">
        <v>2203</v>
      </c>
      <c r="G870" s="35" t="s">
        <v>46</v>
      </c>
      <c r="H870" s="12">
        <v>2</v>
      </c>
      <c r="I870" s="12">
        <v>0</v>
      </c>
      <c r="J870" s="12">
        <v>0</v>
      </c>
      <c r="K870" s="36"/>
      <c r="L870" s="12">
        <v>2</v>
      </c>
      <c r="M870" s="12">
        <v>0</v>
      </c>
      <c r="N870" s="12">
        <v>0</v>
      </c>
      <c r="O870" s="36"/>
      <c r="P870" s="13">
        <v>2</v>
      </c>
      <c r="Q870" s="13">
        <v>0</v>
      </c>
      <c r="R870" s="13">
        <v>0</v>
      </c>
      <c r="S870" s="21"/>
      <c r="T870" s="13">
        <v>2</v>
      </c>
      <c r="U870" s="13">
        <v>0</v>
      </c>
      <c r="V870" s="13">
        <v>0</v>
      </c>
      <c r="W870" s="21"/>
      <c r="X870" s="47">
        <f t="shared" si="48"/>
        <v>0</v>
      </c>
      <c r="Y870" s="47">
        <f t="shared" si="49"/>
        <v>0</v>
      </c>
      <c r="Z870" s="47">
        <f t="shared" si="50"/>
        <v>0</v>
      </c>
      <c r="AA870" s="47">
        <f t="shared" si="51"/>
        <v>0</v>
      </c>
    </row>
    <row r="871" spans="1:27" ht="409.5" hidden="1">
      <c r="A871" s="23">
        <v>602</v>
      </c>
      <c r="B871" s="22">
        <v>4</v>
      </c>
      <c r="C871" s="22" t="s">
        <v>224</v>
      </c>
      <c r="E871" s="36" t="s">
        <v>1169</v>
      </c>
      <c r="F871" s="35" t="s">
        <v>2204</v>
      </c>
      <c r="G871" s="35" t="s">
        <v>46</v>
      </c>
      <c r="H871" s="12">
        <v>1</v>
      </c>
      <c r="I871" s="12">
        <v>0</v>
      </c>
      <c r="J871" s="12">
        <v>0</v>
      </c>
      <c r="K871" s="36"/>
      <c r="L871" s="12">
        <v>1</v>
      </c>
      <c r="M871" s="12">
        <v>0</v>
      </c>
      <c r="N871" s="12">
        <v>0</v>
      </c>
      <c r="O871" s="36" t="s">
        <v>3890</v>
      </c>
      <c r="P871" s="13">
        <v>1</v>
      </c>
      <c r="Q871" s="13">
        <v>0</v>
      </c>
      <c r="R871" s="13">
        <v>0</v>
      </c>
      <c r="S871" s="21" t="s">
        <v>3922</v>
      </c>
      <c r="T871" s="13">
        <v>2</v>
      </c>
      <c r="U871" s="13">
        <v>0</v>
      </c>
      <c r="V871" s="13">
        <v>0</v>
      </c>
      <c r="W871" s="21" t="s">
        <v>4033</v>
      </c>
      <c r="X871" s="47">
        <f t="shared" si="48"/>
        <v>0.4330127018922193</v>
      </c>
      <c r="Y871" s="47">
        <f t="shared" si="49"/>
        <v>0</v>
      </c>
      <c r="Z871" s="47">
        <f t="shared" si="50"/>
        <v>0</v>
      </c>
      <c r="AA871" s="47">
        <f t="shared" si="51"/>
        <v>0.4330127018922193</v>
      </c>
    </row>
    <row r="872" spans="1:27" ht="128.25" hidden="1">
      <c r="A872" s="23">
        <v>602</v>
      </c>
      <c r="B872" s="22">
        <v>5</v>
      </c>
      <c r="C872" s="22" t="s">
        <v>227</v>
      </c>
      <c r="E872" s="36" t="s">
        <v>1519</v>
      </c>
      <c r="F872" s="35" t="s">
        <v>2205</v>
      </c>
      <c r="G872" s="35" t="s">
        <v>46</v>
      </c>
      <c r="H872" s="12">
        <v>1</v>
      </c>
      <c r="I872" s="12">
        <v>0</v>
      </c>
      <c r="J872" s="12">
        <v>0</v>
      </c>
      <c r="K872" s="36"/>
      <c r="L872" s="12">
        <v>1</v>
      </c>
      <c r="M872" s="12">
        <v>0</v>
      </c>
      <c r="N872" s="12">
        <v>0</v>
      </c>
      <c r="O872" s="36"/>
      <c r="P872" s="13">
        <v>2</v>
      </c>
      <c r="Q872" s="13">
        <v>0</v>
      </c>
      <c r="R872" s="13">
        <v>0</v>
      </c>
      <c r="S872" s="21"/>
      <c r="T872" s="13">
        <v>2</v>
      </c>
      <c r="U872" s="13">
        <v>0</v>
      </c>
      <c r="V872" s="13">
        <v>0</v>
      </c>
      <c r="W872" s="21" t="s">
        <v>4034</v>
      </c>
      <c r="X872" s="47">
        <f t="shared" si="48"/>
        <v>0.5</v>
      </c>
      <c r="Y872" s="47">
        <f t="shared" si="49"/>
        <v>0</v>
      </c>
      <c r="Z872" s="47">
        <f t="shared" si="50"/>
        <v>0</v>
      </c>
      <c r="AA872" s="47">
        <f t="shared" si="51"/>
        <v>0.5</v>
      </c>
    </row>
    <row r="873" spans="1:27" ht="270.75" hidden="1">
      <c r="A873" s="23">
        <v>602</v>
      </c>
      <c r="B873" s="22">
        <v>6</v>
      </c>
      <c r="C873" s="22" t="s">
        <v>227</v>
      </c>
      <c r="E873" s="36" t="s">
        <v>1166</v>
      </c>
      <c r="F873" s="35" t="s">
        <v>2206</v>
      </c>
      <c r="G873" s="35" t="s">
        <v>46</v>
      </c>
      <c r="H873" s="12">
        <v>1</v>
      </c>
      <c r="I873" s="12">
        <v>0</v>
      </c>
      <c r="J873" s="12">
        <v>0</v>
      </c>
      <c r="K873" s="36" t="s">
        <v>3740</v>
      </c>
      <c r="L873" s="11">
        <v>1</v>
      </c>
      <c r="M873" s="12">
        <v>0</v>
      </c>
      <c r="N873" s="12">
        <v>0</v>
      </c>
      <c r="O873" s="36"/>
      <c r="P873" s="13">
        <v>2</v>
      </c>
      <c r="Q873" s="13">
        <v>0</v>
      </c>
      <c r="R873" s="13">
        <v>0</v>
      </c>
      <c r="S873" s="21"/>
      <c r="T873" s="13">
        <v>2</v>
      </c>
      <c r="U873" s="13">
        <v>0</v>
      </c>
      <c r="V873" s="13">
        <v>0</v>
      </c>
      <c r="W873" s="21" t="s">
        <v>4035</v>
      </c>
      <c r="X873" s="47">
        <f t="shared" si="48"/>
        <v>0.5</v>
      </c>
      <c r="Y873" s="47">
        <f t="shared" si="49"/>
        <v>0</v>
      </c>
      <c r="Z873" s="47">
        <f t="shared" si="50"/>
        <v>0</v>
      </c>
      <c r="AA873" s="47">
        <f t="shared" si="51"/>
        <v>0.5</v>
      </c>
    </row>
    <row r="874" spans="1:27" ht="142.5" hidden="1">
      <c r="A874" s="23">
        <v>602</v>
      </c>
      <c r="B874" s="22">
        <v>7</v>
      </c>
      <c r="C874" s="22" t="s">
        <v>228</v>
      </c>
      <c r="E874" s="36" t="s">
        <v>1167</v>
      </c>
      <c r="F874" s="35" t="s">
        <v>2207</v>
      </c>
      <c r="G874" s="35" t="s">
        <v>46</v>
      </c>
      <c r="H874" s="12">
        <v>1</v>
      </c>
      <c r="I874" s="12">
        <v>0</v>
      </c>
      <c r="J874" s="12">
        <v>0</v>
      </c>
      <c r="K874" s="36" t="s">
        <v>3741</v>
      </c>
      <c r="L874" s="12">
        <v>1</v>
      </c>
      <c r="M874" s="12">
        <v>0</v>
      </c>
      <c r="N874" s="12">
        <v>0</v>
      </c>
      <c r="O874" s="36"/>
      <c r="P874" s="13">
        <v>1</v>
      </c>
      <c r="Q874" s="13">
        <v>0</v>
      </c>
      <c r="R874" s="13">
        <v>0</v>
      </c>
      <c r="S874" s="21"/>
      <c r="T874" s="1">
        <v>1</v>
      </c>
      <c r="U874" s="13">
        <v>0</v>
      </c>
      <c r="V874" s="13">
        <v>0</v>
      </c>
      <c r="W874" s="21" t="s">
        <v>4036</v>
      </c>
      <c r="X874" s="47">
        <f t="shared" si="48"/>
        <v>0</v>
      </c>
      <c r="Y874" s="47">
        <f t="shared" si="49"/>
        <v>0</v>
      </c>
      <c r="Z874" s="47">
        <f t="shared" si="50"/>
        <v>0</v>
      </c>
      <c r="AA874" s="47">
        <f t="shared" si="51"/>
        <v>0</v>
      </c>
    </row>
    <row r="875" spans="1:27" ht="199.5" hidden="1">
      <c r="A875" s="23">
        <v>602</v>
      </c>
      <c r="B875" s="22">
        <v>8</v>
      </c>
      <c r="C875" s="22" t="s">
        <v>231</v>
      </c>
      <c r="D875" s="22" t="s">
        <v>239</v>
      </c>
      <c r="E875" s="36" t="s">
        <v>1520</v>
      </c>
      <c r="F875" s="35" t="s">
        <v>2208</v>
      </c>
      <c r="G875" s="35" t="s">
        <v>46</v>
      </c>
      <c r="H875" s="12">
        <v>1</v>
      </c>
      <c r="I875" s="12">
        <v>0</v>
      </c>
      <c r="J875" s="12">
        <v>0</v>
      </c>
      <c r="K875" s="36" t="s">
        <v>3740</v>
      </c>
      <c r="L875" s="12">
        <v>1</v>
      </c>
      <c r="M875" s="12">
        <v>0</v>
      </c>
      <c r="N875" s="12">
        <v>0</v>
      </c>
      <c r="O875" s="36" t="s">
        <v>3891</v>
      </c>
      <c r="P875" s="13">
        <v>1</v>
      </c>
      <c r="Q875" s="13">
        <v>0</v>
      </c>
      <c r="R875" s="13">
        <v>0</v>
      </c>
      <c r="S875" s="21"/>
      <c r="T875" s="1">
        <v>1</v>
      </c>
      <c r="U875" s="13">
        <v>0</v>
      </c>
      <c r="V875" s="13">
        <v>0</v>
      </c>
      <c r="W875" s="21" t="s">
        <v>4037</v>
      </c>
      <c r="X875" s="47">
        <f t="shared" si="48"/>
        <v>0</v>
      </c>
      <c r="Y875" s="47">
        <f t="shared" si="49"/>
        <v>0</v>
      </c>
      <c r="Z875" s="47">
        <f t="shared" si="50"/>
        <v>0</v>
      </c>
      <c r="AA875" s="47">
        <f t="shared" si="51"/>
        <v>0</v>
      </c>
    </row>
    <row r="876" spans="1:27" ht="156.75" hidden="1">
      <c r="A876" s="23">
        <v>602</v>
      </c>
      <c r="B876" s="22">
        <v>9</v>
      </c>
      <c r="C876" s="22" t="s">
        <v>233</v>
      </c>
      <c r="E876" s="36" t="s">
        <v>1170</v>
      </c>
      <c r="F876" s="35" t="s">
        <v>2209</v>
      </c>
      <c r="G876" s="35" t="s">
        <v>46</v>
      </c>
      <c r="H876" s="12">
        <v>0</v>
      </c>
      <c r="I876" s="12">
        <v>0</v>
      </c>
      <c r="J876" s="12">
        <v>0</v>
      </c>
      <c r="K876" s="36"/>
      <c r="L876" s="12">
        <v>0</v>
      </c>
      <c r="M876" s="12">
        <v>0</v>
      </c>
      <c r="N876" s="12">
        <v>0</v>
      </c>
      <c r="O876" s="36"/>
      <c r="P876" s="13">
        <v>0</v>
      </c>
      <c r="Q876" s="13">
        <v>0</v>
      </c>
      <c r="R876" s="13">
        <v>0</v>
      </c>
      <c r="S876" s="21"/>
      <c r="T876" s="13">
        <v>0</v>
      </c>
      <c r="U876" s="13">
        <v>0</v>
      </c>
      <c r="V876" s="13">
        <v>0</v>
      </c>
      <c r="W876" s="21"/>
      <c r="X876" s="47">
        <f t="shared" si="48"/>
        <v>0</v>
      </c>
      <c r="Y876" s="47">
        <f t="shared" si="49"/>
        <v>0</v>
      </c>
      <c r="Z876" s="47">
        <f t="shared" si="50"/>
        <v>0</v>
      </c>
      <c r="AA876" s="47">
        <f t="shared" si="51"/>
        <v>0</v>
      </c>
    </row>
    <row r="877" spans="1:27" ht="213.75" hidden="1">
      <c r="A877" s="23">
        <v>602</v>
      </c>
      <c r="B877" s="22">
        <v>10</v>
      </c>
      <c r="C877" s="22" t="s">
        <v>237</v>
      </c>
      <c r="E877" s="36" t="s">
        <v>1171</v>
      </c>
      <c r="F877" s="35" t="s">
        <v>2210</v>
      </c>
      <c r="G877" s="35" t="s">
        <v>46</v>
      </c>
      <c r="H877" s="12">
        <v>1</v>
      </c>
      <c r="I877" s="12">
        <v>0</v>
      </c>
      <c r="J877" s="12">
        <v>0</v>
      </c>
      <c r="K877" s="36"/>
      <c r="L877" s="12">
        <v>1</v>
      </c>
      <c r="M877" s="12">
        <v>0</v>
      </c>
      <c r="N877" s="12">
        <v>0</v>
      </c>
      <c r="O877" s="36"/>
      <c r="P877" s="13">
        <v>0</v>
      </c>
      <c r="Q877" s="13">
        <v>0</v>
      </c>
      <c r="R877" s="13">
        <v>0</v>
      </c>
      <c r="S877" s="21"/>
      <c r="T877" s="13">
        <v>1</v>
      </c>
      <c r="U877" s="13">
        <v>0</v>
      </c>
      <c r="V877" s="13">
        <v>0</v>
      </c>
      <c r="W877" s="21"/>
      <c r="X877" s="47">
        <f t="shared" si="48"/>
        <v>0.4330127018922193</v>
      </c>
      <c r="Y877" s="47">
        <f t="shared" si="49"/>
        <v>0</v>
      </c>
      <c r="Z877" s="47">
        <f t="shared" si="50"/>
        <v>0</v>
      </c>
      <c r="AA877" s="47">
        <f t="shared" si="51"/>
        <v>0.4330127018922193</v>
      </c>
    </row>
    <row r="878" spans="1:27" ht="114" hidden="1">
      <c r="A878" s="23">
        <v>602</v>
      </c>
      <c r="B878" s="22">
        <v>11</v>
      </c>
      <c r="C878" s="22" t="s">
        <v>240</v>
      </c>
      <c r="E878" s="36" t="s">
        <v>3742</v>
      </c>
      <c r="F878" s="35" t="s">
        <v>3743</v>
      </c>
      <c r="G878" s="35" t="s">
        <v>46</v>
      </c>
      <c r="H878" s="12">
        <v>2</v>
      </c>
      <c r="I878" s="12">
        <v>0</v>
      </c>
      <c r="J878" s="12">
        <v>0</v>
      </c>
      <c r="K878" s="36"/>
      <c r="L878" s="12">
        <v>2</v>
      </c>
      <c r="M878" s="12">
        <v>0</v>
      </c>
      <c r="N878" s="12">
        <v>0</v>
      </c>
      <c r="O878" s="29" t="s">
        <v>3988</v>
      </c>
      <c r="P878" s="13">
        <v>2</v>
      </c>
      <c r="Q878" s="13">
        <v>0</v>
      </c>
      <c r="R878" s="13">
        <v>0</v>
      </c>
      <c r="S878" s="21"/>
      <c r="T878" s="1">
        <v>1</v>
      </c>
      <c r="U878" s="13">
        <v>0</v>
      </c>
      <c r="V878" s="13">
        <v>0</v>
      </c>
      <c r="W878" s="21" t="s">
        <v>4038</v>
      </c>
      <c r="X878" s="47">
        <f t="shared" si="48"/>
        <v>0.4330127018922193</v>
      </c>
      <c r="Y878" s="47">
        <f t="shared" si="49"/>
        <v>0</v>
      </c>
      <c r="Z878" s="47">
        <f t="shared" si="50"/>
        <v>0</v>
      </c>
      <c r="AA878" s="47">
        <f t="shared" si="51"/>
        <v>0.4330127018922193</v>
      </c>
    </row>
    <row r="879" spans="1:27" ht="114" hidden="1">
      <c r="A879" s="23">
        <v>602</v>
      </c>
      <c r="B879" s="22">
        <v>12</v>
      </c>
      <c r="C879" s="22" t="s">
        <v>240</v>
      </c>
      <c r="E879" s="36" t="s">
        <v>3744</v>
      </c>
      <c r="F879" s="35" t="s">
        <v>2211</v>
      </c>
      <c r="G879" s="35" t="s">
        <v>46</v>
      </c>
      <c r="H879" s="12">
        <v>2</v>
      </c>
      <c r="I879" s="12">
        <v>0</v>
      </c>
      <c r="J879" s="12">
        <v>0</v>
      </c>
      <c r="K879" s="36"/>
      <c r="L879" s="12">
        <v>2</v>
      </c>
      <c r="M879" s="12">
        <v>0</v>
      </c>
      <c r="N879" s="12">
        <v>0</v>
      </c>
      <c r="O879" s="33"/>
      <c r="P879" s="13">
        <v>2</v>
      </c>
      <c r="Q879" s="13">
        <v>0</v>
      </c>
      <c r="R879" s="13">
        <v>0</v>
      </c>
      <c r="S879" s="21"/>
      <c r="T879" s="1">
        <v>2</v>
      </c>
      <c r="U879" s="13">
        <v>0</v>
      </c>
      <c r="V879" s="13">
        <v>0</v>
      </c>
      <c r="W879" s="21"/>
      <c r="X879" s="47">
        <f t="shared" si="48"/>
        <v>0</v>
      </c>
      <c r="Y879" s="47">
        <f t="shared" si="49"/>
        <v>0</v>
      </c>
      <c r="Z879" s="47">
        <f t="shared" si="50"/>
        <v>0</v>
      </c>
      <c r="AA879" s="47">
        <f t="shared" si="51"/>
        <v>0</v>
      </c>
    </row>
    <row r="880" spans="1:27" ht="228" hidden="1">
      <c r="A880" s="23">
        <v>602</v>
      </c>
      <c r="B880" s="22">
        <v>13</v>
      </c>
      <c r="C880" s="22" t="s">
        <v>243</v>
      </c>
      <c r="E880" s="36" t="s">
        <v>3745</v>
      </c>
      <c r="F880" s="35" t="s">
        <v>2212</v>
      </c>
      <c r="G880" s="35" t="s">
        <v>46</v>
      </c>
      <c r="H880" s="12">
        <v>2</v>
      </c>
      <c r="I880" s="12">
        <v>0</v>
      </c>
      <c r="J880" s="12">
        <v>0</v>
      </c>
      <c r="K880" s="36" t="s">
        <v>3746</v>
      </c>
      <c r="L880" s="12">
        <v>2</v>
      </c>
      <c r="M880" s="12">
        <v>0</v>
      </c>
      <c r="N880" s="12">
        <v>0</v>
      </c>
      <c r="O880" s="36"/>
      <c r="P880" s="13">
        <v>2</v>
      </c>
      <c r="Q880" s="13">
        <v>0</v>
      </c>
      <c r="R880" s="13">
        <v>0</v>
      </c>
      <c r="S880" s="21"/>
      <c r="T880" s="13">
        <v>2</v>
      </c>
      <c r="U880" s="13">
        <v>0</v>
      </c>
      <c r="V880" s="13">
        <v>0</v>
      </c>
      <c r="W880" s="21"/>
      <c r="X880" s="47">
        <f t="shared" si="48"/>
        <v>0</v>
      </c>
      <c r="Y880" s="47">
        <f t="shared" si="49"/>
        <v>0</v>
      </c>
      <c r="Z880" s="47">
        <f t="shared" si="50"/>
        <v>0</v>
      </c>
      <c r="AA880" s="47">
        <f t="shared" si="51"/>
        <v>0</v>
      </c>
    </row>
    <row r="881" spans="1:27" ht="185.25" hidden="1">
      <c r="A881" s="23">
        <v>605</v>
      </c>
      <c r="B881" s="22">
        <v>1</v>
      </c>
      <c r="C881" s="22" t="s">
        <v>221</v>
      </c>
      <c r="E881" s="36" t="s">
        <v>2407</v>
      </c>
      <c r="F881" s="35" t="s">
        <v>1727</v>
      </c>
      <c r="G881" s="35" t="s">
        <v>172</v>
      </c>
      <c r="H881" s="12">
        <v>0</v>
      </c>
      <c r="I881" s="12">
        <v>0</v>
      </c>
      <c r="J881" s="12">
        <v>0</v>
      </c>
      <c r="K881" s="36"/>
      <c r="L881" s="12">
        <v>0</v>
      </c>
      <c r="M881" s="12">
        <v>0</v>
      </c>
      <c r="N881" s="12">
        <v>0</v>
      </c>
      <c r="O881" s="36"/>
      <c r="P881" s="13">
        <v>0</v>
      </c>
      <c r="Q881" s="13">
        <v>0</v>
      </c>
      <c r="R881" s="13">
        <v>0</v>
      </c>
      <c r="S881" s="21"/>
      <c r="T881" s="13">
        <v>2</v>
      </c>
      <c r="U881" s="13">
        <v>0</v>
      </c>
      <c r="V881" s="13">
        <v>0</v>
      </c>
      <c r="W881" s="21" t="s">
        <v>4039</v>
      </c>
      <c r="X881" s="47">
        <f t="shared" si="48"/>
        <v>0.8660254037844386</v>
      </c>
      <c r="Y881" s="47">
        <f t="shared" si="49"/>
        <v>0</v>
      </c>
      <c r="Z881" s="47">
        <f t="shared" si="50"/>
        <v>0</v>
      </c>
      <c r="AA881" s="47">
        <f t="shared" si="51"/>
        <v>0.8660254037844386</v>
      </c>
    </row>
    <row r="882" spans="1:27" ht="85.5" hidden="1">
      <c r="A882" s="23">
        <v>605</v>
      </c>
      <c r="B882" s="22">
        <v>2</v>
      </c>
      <c r="C882" s="22" t="s">
        <v>221</v>
      </c>
      <c r="E882" s="36" t="s">
        <v>2408</v>
      </c>
      <c r="F882" s="35" t="s">
        <v>1728</v>
      </c>
      <c r="G882" s="35" t="s">
        <v>46</v>
      </c>
      <c r="H882" s="12">
        <v>0</v>
      </c>
      <c r="I882" s="12">
        <v>0</v>
      </c>
      <c r="J882" s="12">
        <v>0</v>
      </c>
      <c r="K882" s="36"/>
      <c r="L882" s="12">
        <v>0</v>
      </c>
      <c r="M882" s="12">
        <v>0</v>
      </c>
      <c r="N882" s="12">
        <v>0</v>
      </c>
      <c r="O882" s="36"/>
      <c r="P882" s="13">
        <v>0</v>
      </c>
      <c r="Q882" s="13">
        <v>0</v>
      </c>
      <c r="R882" s="13">
        <v>0</v>
      </c>
      <c r="S882" s="21" t="s">
        <v>3923</v>
      </c>
      <c r="T882" s="13">
        <v>0</v>
      </c>
      <c r="U882" s="13">
        <v>0</v>
      </c>
      <c r="V882" s="13">
        <v>0</v>
      </c>
      <c r="W882" s="21"/>
      <c r="X882" s="47">
        <f t="shared" si="48"/>
        <v>0</v>
      </c>
      <c r="Y882" s="47">
        <f t="shared" si="49"/>
        <v>0</v>
      </c>
      <c r="Z882" s="47">
        <f t="shared" si="50"/>
        <v>0</v>
      </c>
      <c r="AA882" s="47">
        <f t="shared" si="51"/>
        <v>0</v>
      </c>
    </row>
    <row r="883" spans="1:27" ht="114" hidden="1">
      <c r="A883" s="23">
        <v>605</v>
      </c>
      <c r="B883" s="22">
        <v>3</v>
      </c>
      <c r="C883" s="22" t="s">
        <v>222</v>
      </c>
      <c r="E883" s="36" t="s">
        <v>400</v>
      </c>
      <c r="F883" s="35" t="s">
        <v>1729</v>
      </c>
      <c r="G883" s="35" t="s">
        <v>101</v>
      </c>
      <c r="H883" s="12">
        <v>0</v>
      </c>
      <c r="I883" s="12">
        <v>1</v>
      </c>
      <c r="J883" s="12">
        <v>0</v>
      </c>
      <c r="K883" s="36"/>
      <c r="L883" s="12">
        <v>0</v>
      </c>
      <c r="M883" s="12">
        <v>1</v>
      </c>
      <c r="N883" s="12">
        <v>0</v>
      </c>
      <c r="O883" s="36"/>
      <c r="P883" s="13">
        <v>0</v>
      </c>
      <c r="Q883" s="13">
        <v>1</v>
      </c>
      <c r="R883" s="13">
        <v>0</v>
      </c>
      <c r="S883" s="21"/>
      <c r="T883" s="13">
        <v>0</v>
      </c>
      <c r="U883" s="13">
        <v>1</v>
      </c>
      <c r="V883" s="13">
        <v>0</v>
      </c>
      <c r="W883" s="21"/>
      <c r="X883" s="47">
        <f t="shared" si="48"/>
        <v>0</v>
      </c>
      <c r="Y883" s="47">
        <f t="shared" si="49"/>
        <v>0</v>
      </c>
      <c r="Z883" s="47">
        <f t="shared" si="50"/>
        <v>0</v>
      </c>
      <c r="AA883" s="47">
        <f t="shared" si="51"/>
        <v>0</v>
      </c>
    </row>
    <row r="884" spans="1:27" ht="57" hidden="1">
      <c r="A884" s="23">
        <v>605</v>
      </c>
      <c r="B884" s="22">
        <v>4</v>
      </c>
      <c r="C884" s="22" t="s">
        <v>222</v>
      </c>
      <c r="E884" s="36" t="s">
        <v>2409</v>
      </c>
      <c r="F884" s="35" t="s">
        <v>3747</v>
      </c>
      <c r="G884" s="35" t="s">
        <v>46</v>
      </c>
      <c r="H884" s="12">
        <v>0</v>
      </c>
      <c r="I884" s="12">
        <v>0</v>
      </c>
      <c r="J884" s="12">
        <v>0</v>
      </c>
      <c r="K884" s="36"/>
      <c r="L884" s="12">
        <v>0</v>
      </c>
      <c r="M884" s="12">
        <v>0</v>
      </c>
      <c r="N884" s="12">
        <v>0</v>
      </c>
      <c r="O884" s="36"/>
      <c r="P884" s="13">
        <v>0</v>
      </c>
      <c r="Q884" s="13">
        <v>0</v>
      </c>
      <c r="R884" s="13">
        <v>0</v>
      </c>
      <c r="S884" s="21"/>
      <c r="T884" s="13">
        <v>0</v>
      </c>
      <c r="U884" s="13">
        <v>0</v>
      </c>
      <c r="V884" s="13">
        <v>0</v>
      </c>
      <c r="W884" s="21"/>
      <c r="X884" s="47">
        <f t="shared" si="48"/>
        <v>0</v>
      </c>
      <c r="Y884" s="47">
        <f t="shared" si="49"/>
        <v>0</v>
      </c>
      <c r="Z884" s="47">
        <f t="shared" si="50"/>
        <v>0</v>
      </c>
      <c r="AA884" s="47">
        <f t="shared" si="51"/>
        <v>0</v>
      </c>
    </row>
    <row r="885" spans="1:27" ht="85.5" hidden="1">
      <c r="A885" s="23">
        <v>605</v>
      </c>
      <c r="B885" s="22">
        <v>5</v>
      </c>
      <c r="C885" s="22" t="s">
        <v>224</v>
      </c>
      <c r="E885" s="36" t="s">
        <v>401</v>
      </c>
      <c r="F885" s="35" t="s">
        <v>3748</v>
      </c>
      <c r="G885" s="35" t="s">
        <v>102</v>
      </c>
      <c r="H885" s="12">
        <v>0</v>
      </c>
      <c r="I885" s="12">
        <v>0</v>
      </c>
      <c r="J885" s="12">
        <v>0</v>
      </c>
      <c r="K885" s="36"/>
      <c r="L885" s="12">
        <v>0</v>
      </c>
      <c r="M885" s="12">
        <v>0</v>
      </c>
      <c r="N885" s="12">
        <v>0</v>
      </c>
      <c r="O885" s="36"/>
      <c r="P885" s="13">
        <v>0</v>
      </c>
      <c r="Q885" s="13">
        <v>0</v>
      </c>
      <c r="R885" s="13">
        <v>0</v>
      </c>
      <c r="S885" s="21"/>
      <c r="T885" s="13">
        <v>0</v>
      </c>
      <c r="U885" s="13">
        <v>0</v>
      </c>
      <c r="V885" s="13">
        <v>0</v>
      </c>
      <c r="W885" s="21"/>
      <c r="X885" s="47">
        <f t="shared" si="48"/>
        <v>0</v>
      </c>
      <c r="Y885" s="47">
        <f t="shared" si="49"/>
        <v>0</v>
      </c>
      <c r="Z885" s="47">
        <f t="shared" si="50"/>
        <v>0</v>
      </c>
      <c r="AA885" s="47">
        <f t="shared" si="51"/>
        <v>0</v>
      </c>
    </row>
    <row r="886" spans="1:27" ht="85.5" hidden="1">
      <c r="A886" s="23">
        <v>605</v>
      </c>
      <c r="B886" s="22">
        <v>6</v>
      </c>
      <c r="C886" s="22" t="s">
        <v>224</v>
      </c>
      <c r="E886" s="36" t="s">
        <v>2410</v>
      </c>
      <c r="F886" s="35" t="s">
        <v>1730</v>
      </c>
      <c r="G886" s="35" t="s">
        <v>46</v>
      </c>
      <c r="H886" s="12">
        <v>0</v>
      </c>
      <c r="I886" s="12">
        <v>0</v>
      </c>
      <c r="J886" s="12">
        <v>0</v>
      </c>
      <c r="K886" s="36"/>
      <c r="L886" s="12">
        <v>0</v>
      </c>
      <c r="M886" s="12">
        <v>0</v>
      </c>
      <c r="N886" s="12">
        <v>0</v>
      </c>
      <c r="O886" s="36"/>
      <c r="P886" s="13">
        <v>0</v>
      </c>
      <c r="Q886" s="13">
        <v>0</v>
      </c>
      <c r="R886" s="13">
        <v>0</v>
      </c>
      <c r="S886" s="21"/>
      <c r="T886" s="13">
        <v>0</v>
      </c>
      <c r="U886" s="13">
        <v>0</v>
      </c>
      <c r="V886" s="13">
        <v>0</v>
      </c>
      <c r="W886" s="21"/>
      <c r="X886" s="47">
        <f t="shared" si="48"/>
        <v>0</v>
      </c>
      <c r="Y886" s="47">
        <f t="shared" si="49"/>
        <v>0</v>
      </c>
      <c r="Z886" s="47">
        <f t="shared" si="50"/>
        <v>0</v>
      </c>
      <c r="AA886" s="47">
        <f t="shared" si="51"/>
        <v>0</v>
      </c>
    </row>
    <row r="887" spans="1:27" ht="71.25" hidden="1">
      <c r="A887" s="23">
        <v>605</v>
      </c>
      <c r="B887" s="22">
        <v>7</v>
      </c>
      <c r="C887" s="22" t="s">
        <v>224</v>
      </c>
      <c r="E887" s="36" t="s">
        <v>2411</v>
      </c>
      <c r="F887" s="35" t="s">
        <v>1731</v>
      </c>
      <c r="G887" s="35" t="s">
        <v>103</v>
      </c>
      <c r="H887" s="12">
        <v>0</v>
      </c>
      <c r="I887" s="12">
        <v>0</v>
      </c>
      <c r="J887" s="12">
        <v>0</v>
      </c>
      <c r="K887" s="36"/>
      <c r="L887" s="12">
        <v>0</v>
      </c>
      <c r="M887" s="12">
        <v>0</v>
      </c>
      <c r="N887" s="12">
        <v>0</v>
      </c>
      <c r="O887" s="36"/>
      <c r="P887" s="13">
        <v>0</v>
      </c>
      <c r="Q887" s="13">
        <v>0</v>
      </c>
      <c r="R887" s="13">
        <v>0</v>
      </c>
      <c r="S887" s="21"/>
      <c r="T887" s="13">
        <v>0</v>
      </c>
      <c r="U887" s="13">
        <v>0</v>
      </c>
      <c r="V887" s="13">
        <v>0</v>
      </c>
      <c r="W887" s="21"/>
      <c r="X887" s="47">
        <f t="shared" si="48"/>
        <v>0</v>
      </c>
      <c r="Y887" s="47">
        <f t="shared" si="49"/>
        <v>0</v>
      </c>
      <c r="Z887" s="47">
        <f t="shared" si="50"/>
        <v>0</v>
      </c>
      <c r="AA887" s="47">
        <f t="shared" si="51"/>
        <v>0</v>
      </c>
    </row>
    <row r="888" spans="1:27" ht="99.75" hidden="1">
      <c r="A888" s="23">
        <v>605</v>
      </c>
      <c r="B888" s="22">
        <v>8</v>
      </c>
      <c r="C888" s="22" t="s">
        <v>227</v>
      </c>
      <c r="E888" s="36" t="s">
        <v>402</v>
      </c>
      <c r="F888" s="35" t="s">
        <v>1732</v>
      </c>
      <c r="G888" s="35" t="s">
        <v>104</v>
      </c>
      <c r="H888" s="12">
        <v>0</v>
      </c>
      <c r="I888" s="12">
        <v>0</v>
      </c>
      <c r="J888" s="12">
        <v>0</v>
      </c>
      <c r="K888" s="36"/>
      <c r="L888" s="12">
        <v>0</v>
      </c>
      <c r="M888" s="12">
        <v>0</v>
      </c>
      <c r="N888" s="12">
        <v>0</v>
      </c>
      <c r="O888" s="36"/>
      <c r="P888" s="13">
        <v>0</v>
      </c>
      <c r="Q888" s="13">
        <v>0</v>
      </c>
      <c r="R888" s="13">
        <v>0</v>
      </c>
      <c r="S888" s="21"/>
      <c r="T888" s="13">
        <v>0</v>
      </c>
      <c r="U888" s="13">
        <v>0</v>
      </c>
      <c r="V888" s="13">
        <v>0</v>
      </c>
      <c r="W888" s="21"/>
      <c r="X888" s="47">
        <f t="shared" si="48"/>
        <v>0</v>
      </c>
      <c r="Y888" s="47">
        <f t="shared" si="49"/>
        <v>0</v>
      </c>
      <c r="Z888" s="47">
        <f t="shared" si="50"/>
        <v>0</v>
      </c>
      <c r="AA888" s="47">
        <f t="shared" si="51"/>
        <v>0</v>
      </c>
    </row>
    <row r="889" spans="1:27" ht="57" hidden="1">
      <c r="A889" s="23">
        <v>605</v>
      </c>
      <c r="B889" s="22">
        <v>9</v>
      </c>
      <c r="C889" s="22" t="s">
        <v>228</v>
      </c>
      <c r="E889" s="36" t="s">
        <v>403</v>
      </c>
      <c r="F889" s="35" t="s">
        <v>1733</v>
      </c>
      <c r="G889" s="35" t="s">
        <v>46</v>
      </c>
      <c r="H889" s="12">
        <v>0</v>
      </c>
      <c r="I889" s="12">
        <v>0</v>
      </c>
      <c r="J889" s="12">
        <v>0</v>
      </c>
      <c r="K889" s="36"/>
      <c r="L889" s="12">
        <v>0</v>
      </c>
      <c r="M889" s="12">
        <v>0</v>
      </c>
      <c r="N889" s="12">
        <v>0</v>
      </c>
      <c r="O889" s="36"/>
      <c r="P889" s="13">
        <v>0</v>
      </c>
      <c r="Q889" s="13">
        <v>0</v>
      </c>
      <c r="R889" s="13">
        <v>0</v>
      </c>
      <c r="S889" s="21"/>
      <c r="T889" s="13">
        <v>0</v>
      </c>
      <c r="U889" s="13">
        <v>0</v>
      </c>
      <c r="V889" s="13">
        <v>0</v>
      </c>
      <c r="W889" s="21"/>
      <c r="X889" s="47">
        <f t="shared" si="48"/>
        <v>0</v>
      </c>
      <c r="Y889" s="47">
        <f t="shared" si="49"/>
        <v>0</v>
      </c>
      <c r="Z889" s="47">
        <f t="shared" si="50"/>
        <v>0</v>
      </c>
      <c r="AA889" s="47">
        <f t="shared" si="51"/>
        <v>0</v>
      </c>
    </row>
    <row r="890" spans="1:27" ht="71.25" hidden="1">
      <c r="A890" s="23">
        <v>605</v>
      </c>
      <c r="B890" s="22">
        <v>10</v>
      </c>
      <c r="C890" s="22" t="s">
        <v>228</v>
      </c>
      <c r="E890" s="36" t="s">
        <v>2412</v>
      </c>
      <c r="F890" s="35" t="s">
        <v>1734</v>
      </c>
      <c r="G890" s="35" t="s">
        <v>46</v>
      </c>
      <c r="H890" s="12">
        <v>0</v>
      </c>
      <c r="I890" s="12">
        <v>0</v>
      </c>
      <c r="J890" s="12">
        <v>0</v>
      </c>
      <c r="K890" s="36"/>
      <c r="L890" s="12">
        <v>0</v>
      </c>
      <c r="M890" s="12">
        <v>0</v>
      </c>
      <c r="N890" s="12">
        <v>0</v>
      </c>
      <c r="O890" s="36"/>
      <c r="P890" s="13">
        <v>0</v>
      </c>
      <c r="Q890" s="13">
        <v>0</v>
      </c>
      <c r="R890" s="13">
        <v>0</v>
      </c>
      <c r="S890" s="21"/>
      <c r="T890" s="13">
        <v>0</v>
      </c>
      <c r="U890" s="13">
        <v>0</v>
      </c>
      <c r="V890" s="13">
        <v>0</v>
      </c>
      <c r="W890" s="21"/>
      <c r="X890" s="47">
        <f t="shared" ref="X890:X953" si="52">_xlfn.STDEV.P(H890,L890,P890,T890)</f>
        <v>0</v>
      </c>
      <c r="Y890" s="47">
        <f t="shared" ref="Y890:Y953" si="53">_xlfn.STDEV.P(I890,M890,Q890,U890)</f>
        <v>0</v>
      </c>
      <c r="Z890" s="47">
        <f t="shared" ref="Z890:Z953" si="54">_xlfn.STDEV.P(J890,N890,R890,V890)</f>
        <v>0</v>
      </c>
      <c r="AA890" s="47">
        <f t="shared" ref="AA890:AA953" si="55">MAX(X890:Z890)</f>
        <v>0</v>
      </c>
    </row>
    <row r="891" spans="1:27" ht="156.75" hidden="1">
      <c r="A891" s="23">
        <v>605</v>
      </c>
      <c r="B891" s="22">
        <v>11</v>
      </c>
      <c r="C891" s="22" t="s">
        <v>231</v>
      </c>
      <c r="E891" s="36" t="s">
        <v>404</v>
      </c>
      <c r="F891" s="35" t="s">
        <v>1735</v>
      </c>
      <c r="G891" s="35" t="s">
        <v>1348</v>
      </c>
      <c r="H891" s="12">
        <v>0</v>
      </c>
      <c r="I891" s="12">
        <v>0</v>
      </c>
      <c r="J891" s="12">
        <v>1</v>
      </c>
      <c r="K891" s="36"/>
      <c r="L891" s="12">
        <v>0</v>
      </c>
      <c r="M891" s="12">
        <v>0</v>
      </c>
      <c r="N891" s="12">
        <v>1</v>
      </c>
      <c r="O891" s="36"/>
      <c r="P891" s="13">
        <v>0</v>
      </c>
      <c r="Q891" s="13">
        <v>0</v>
      </c>
      <c r="R891" s="13">
        <v>1</v>
      </c>
      <c r="S891" s="21"/>
      <c r="T891" s="13">
        <v>0</v>
      </c>
      <c r="U891" s="13">
        <v>0</v>
      </c>
      <c r="V891" s="13">
        <v>1</v>
      </c>
      <c r="W891" s="21"/>
      <c r="X891" s="47">
        <f t="shared" si="52"/>
        <v>0</v>
      </c>
      <c r="Y891" s="47">
        <f t="shared" si="53"/>
        <v>0</v>
      </c>
      <c r="Z891" s="47">
        <f t="shared" si="54"/>
        <v>0</v>
      </c>
      <c r="AA891" s="47">
        <f t="shared" si="55"/>
        <v>0</v>
      </c>
    </row>
    <row r="892" spans="1:27" ht="71.25" hidden="1">
      <c r="A892" s="23">
        <v>605</v>
      </c>
      <c r="B892" s="22">
        <v>12</v>
      </c>
      <c r="C892" s="22" t="s">
        <v>233</v>
      </c>
      <c r="E892" s="36" t="s">
        <v>405</v>
      </c>
      <c r="F892" s="35" t="s">
        <v>1736</v>
      </c>
      <c r="G892" s="35" t="s">
        <v>1315</v>
      </c>
      <c r="H892" s="12">
        <v>0</v>
      </c>
      <c r="I892" s="12">
        <v>0</v>
      </c>
      <c r="J892" s="12">
        <v>0</v>
      </c>
      <c r="K892" s="36"/>
      <c r="L892" s="12">
        <v>0</v>
      </c>
      <c r="M892" s="12">
        <v>0</v>
      </c>
      <c r="N892" s="12">
        <v>0</v>
      </c>
      <c r="O892" s="36"/>
      <c r="P892" s="13">
        <v>0</v>
      </c>
      <c r="Q892" s="13">
        <v>0</v>
      </c>
      <c r="R892" s="13">
        <v>0</v>
      </c>
      <c r="S892" s="21"/>
      <c r="T892" s="13">
        <v>0</v>
      </c>
      <c r="U892" s="13">
        <v>0</v>
      </c>
      <c r="V892" s="13">
        <v>0</v>
      </c>
      <c r="W892" s="21"/>
      <c r="X892" s="47">
        <f t="shared" si="52"/>
        <v>0</v>
      </c>
      <c r="Y892" s="47">
        <f t="shared" si="53"/>
        <v>0</v>
      </c>
      <c r="Z892" s="47">
        <f t="shared" si="54"/>
        <v>0</v>
      </c>
      <c r="AA892" s="47">
        <f t="shared" si="55"/>
        <v>0</v>
      </c>
    </row>
    <row r="893" spans="1:27" ht="71.25" hidden="1">
      <c r="A893" s="23">
        <v>605</v>
      </c>
      <c r="B893" s="22">
        <v>13</v>
      </c>
      <c r="C893" s="22" t="s">
        <v>233</v>
      </c>
      <c r="E893" s="36" t="s">
        <v>2413</v>
      </c>
      <c r="F893" s="35" t="s">
        <v>4077</v>
      </c>
      <c r="G893" s="35" t="s">
        <v>46</v>
      </c>
      <c r="H893" s="12">
        <v>0</v>
      </c>
      <c r="I893" s="12">
        <v>0</v>
      </c>
      <c r="J893" s="12">
        <v>0</v>
      </c>
      <c r="K893" s="36"/>
      <c r="L893" s="12">
        <v>0</v>
      </c>
      <c r="M893" s="12">
        <v>0</v>
      </c>
      <c r="N893" s="12">
        <v>0</v>
      </c>
      <c r="O893" s="36"/>
      <c r="P893" s="13">
        <v>0</v>
      </c>
      <c r="Q893" s="13">
        <v>0</v>
      </c>
      <c r="R893" s="13">
        <v>0</v>
      </c>
      <c r="S893" s="21"/>
      <c r="T893" s="13">
        <v>0</v>
      </c>
      <c r="U893" s="13">
        <v>0</v>
      </c>
      <c r="V893" s="13">
        <v>0</v>
      </c>
      <c r="W893" s="21"/>
      <c r="X893" s="47">
        <f t="shared" si="52"/>
        <v>0</v>
      </c>
      <c r="Y893" s="47">
        <f t="shared" si="53"/>
        <v>0</v>
      </c>
      <c r="Z893" s="47">
        <f t="shared" si="54"/>
        <v>0</v>
      </c>
      <c r="AA893" s="47">
        <f t="shared" si="55"/>
        <v>0</v>
      </c>
    </row>
    <row r="894" spans="1:27" ht="213.75" hidden="1">
      <c r="A894" s="23">
        <v>605</v>
      </c>
      <c r="B894" s="22">
        <v>14</v>
      </c>
      <c r="C894" s="22" t="s">
        <v>237</v>
      </c>
      <c r="E894" s="36" t="s">
        <v>3749</v>
      </c>
      <c r="F894" s="35" t="s">
        <v>1737</v>
      </c>
      <c r="G894" s="35" t="s">
        <v>105</v>
      </c>
      <c r="H894" s="12">
        <v>0</v>
      </c>
      <c r="I894" s="12">
        <v>0</v>
      </c>
      <c r="J894" s="12">
        <v>0</v>
      </c>
      <c r="K894" s="36"/>
      <c r="L894" s="12">
        <v>0</v>
      </c>
      <c r="M894" s="12">
        <v>0</v>
      </c>
      <c r="N894" s="12">
        <v>0</v>
      </c>
      <c r="O894" s="36" t="s">
        <v>3892</v>
      </c>
      <c r="P894" s="13">
        <v>0</v>
      </c>
      <c r="Q894" s="13">
        <v>0</v>
      </c>
      <c r="R894" s="13">
        <v>0</v>
      </c>
      <c r="S894" s="21"/>
      <c r="T894" s="13">
        <v>1</v>
      </c>
      <c r="U894" s="13">
        <v>0</v>
      </c>
      <c r="V894" s="13">
        <v>0</v>
      </c>
      <c r="W894" s="21" t="s">
        <v>4040</v>
      </c>
      <c r="X894" s="47">
        <f t="shared" si="52"/>
        <v>0.4330127018922193</v>
      </c>
      <c r="Y894" s="47">
        <f t="shared" si="53"/>
        <v>0</v>
      </c>
      <c r="Z894" s="47">
        <f t="shared" si="54"/>
        <v>0</v>
      </c>
      <c r="AA894" s="47">
        <f t="shared" si="55"/>
        <v>0.4330127018922193</v>
      </c>
    </row>
    <row r="895" spans="1:27" ht="185.25" hidden="1">
      <c r="A895" s="23">
        <v>605</v>
      </c>
      <c r="B895" s="22">
        <v>15</v>
      </c>
      <c r="C895" s="22" t="s">
        <v>240</v>
      </c>
      <c r="E895" s="36" t="s">
        <v>2414</v>
      </c>
      <c r="F895" s="35" t="s">
        <v>1738</v>
      </c>
      <c r="G895" s="35" t="s">
        <v>173</v>
      </c>
      <c r="H895" s="12">
        <v>0</v>
      </c>
      <c r="I895" s="12">
        <v>0</v>
      </c>
      <c r="J895" s="12">
        <v>0</v>
      </c>
      <c r="K895" s="36"/>
      <c r="L895" s="12">
        <v>0</v>
      </c>
      <c r="M895" s="12">
        <v>0</v>
      </c>
      <c r="N895" s="12">
        <v>1</v>
      </c>
      <c r="O895" s="80" t="s">
        <v>3989</v>
      </c>
      <c r="P895" s="13">
        <v>0</v>
      </c>
      <c r="Q895" s="13">
        <v>0</v>
      </c>
      <c r="R895" s="13">
        <v>1</v>
      </c>
      <c r="S895" s="21"/>
      <c r="T895" s="13">
        <v>0</v>
      </c>
      <c r="U895" s="13">
        <v>0</v>
      </c>
      <c r="V895" s="13">
        <v>1</v>
      </c>
      <c r="W895" s="21" t="s">
        <v>4041</v>
      </c>
      <c r="X895" s="47">
        <f t="shared" si="52"/>
        <v>0</v>
      </c>
      <c r="Y895" s="47">
        <f t="shared" si="53"/>
        <v>0</v>
      </c>
      <c r="Z895" s="47">
        <f t="shared" si="54"/>
        <v>0.4330127018922193</v>
      </c>
      <c r="AA895" s="47">
        <f t="shared" si="55"/>
        <v>0.4330127018922193</v>
      </c>
    </row>
    <row r="896" spans="1:27" ht="71.25" hidden="1">
      <c r="A896" s="23">
        <v>605</v>
      </c>
      <c r="B896" s="22">
        <v>16</v>
      </c>
      <c r="C896" s="22" t="s">
        <v>243</v>
      </c>
      <c r="E896" s="36" t="s">
        <v>406</v>
      </c>
      <c r="F896" s="35" t="s">
        <v>3750</v>
      </c>
      <c r="G896" s="35" t="s">
        <v>46</v>
      </c>
      <c r="H896" s="12">
        <v>1</v>
      </c>
      <c r="I896" s="12">
        <v>0</v>
      </c>
      <c r="J896" s="12">
        <v>0</v>
      </c>
      <c r="K896" s="36"/>
      <c r="L896" s="12">
        <v>1</v>
      </c>
      <c r="M896" s="12">
        <v>0</v>
      </c>
      <c r="N896" s="12">
        <v>0</v>
      </c>
      <c r="O896" s="36"/>
      <c r="P896" s="13">
        <v>0</v>
      </c>
      <c r="Q896" s="13">
        <v>0</v>
      </c>
      <c r="R896" s="13">
        <v>0</v>
      </c>
      <c r="S896" s="21"/>
      <c r="T896" s="1">
        <v>1</v>
      </c>
      <c r="U896" s="13">
        <v>0</v>
      </c>
      <c r="V896" s="13">
        <v>0</v>
      </c>
      <c r="W896" s="21" t="s">
        <v>4042</v>
      </c>
      <c r="X896" s="47">
        <f t="shared" si="52"/>
        <v>0.4330127018922193</v>
      </c>
      <c r="Y896" s="47">
        <f t="shared" si="53"/>
        <v>0</v>
      </c>
      <c r="Z896" s="47">
        <f t="shared" si="54"/>
        <v>0</v>
      </c>
      <c r="AA896" s="47">
        <f t="shared" si="55"/>
        <v>0.4330127018922193</v>
      </c>
    </row>
    <row r="897" spans="1:27" ht="28.5" hidden="1">
      <c r="A897" s="23">
        <v>605</v>
      </c>
      <c r="B897" s="22">
        <v>17</v>
      </c>
      <c r="C897" s="22" t="s">
        <v>243</v>
      </c>
      <c r="E897" s="36" t="s">
        <v>2415</v>
      </c>
      <c r="F897" s="35" t="s">
        <v>1739</v>
      </c>
      <c r="G897" s="35" t="s">
        <v>46</v>
      </c>
      <c r="H897" s="12">
        <v>0</v>
      </c>
      <c r="I897" s="12">
        <v>0</v>
      </c>
      <c r="J897" s="12">
        <v>0</v>
      </c>
      <c r="K897" s="36"/>
      <c r="L897" s="12">
        <v>0</v>
      </c>
      <c r="M897" s="12">
        <v>0</v>
      </c>
      <c r="N897" s="12">
        <v>0</v>
      </c>
      <c r="O897" s="36"/>
      <c r="P897" s="13">
        <v>0</v>
      </c>
      <c r="Q897" s="13">
        <v>0</v>
      </c>
      <c r="R897" s="13">
        <v>0</v>
      </c>
      <c r="S897" s="21"/>
      <c r="T897" s="13">
        <v>0</v>
      </c>
      <c r="U897" s="13">
        <v>0</v>
      </c>
      <c r="V897" s="13">
        <v>0</v>
      </c>
      <c r="W897" s="21"/>
      <c r="X897" s="47">
        <f t="shared" si="52"/>
        <v>0</v>
      </c>
      <c r="Y897" s="47">
        <f t="shared" si="53"/>
        <v>0</v>
      </c>
      <c r="Z897" s="47">
        <f t="shared" si="54"/>
        <v>0</v>
      </c>
      <c r="AA897" s="47">
        <f t="shared" si="55"/>
        <v>0</v>
      </c>
    </row>
    <row r="898" spans="1:27" ht="57" hidden="1">
      <c r="A898" s="23">
        <v>605</v>
      </c>
      <c r="B898" s="22">
        <v>18</v>
      </c>
      <c r="C898" s="22" t="s">
        <v>243</v>
      </c>
      <c r="E898" s="36" t="s">
        <v>2416</v>
      </c>
      <c r="F898" s="35" t="s">
        <v>1740</v>
      </c>
      <c r="G898" s="35" t="s">
        <v>46</v>
      </c>
      <c r="H898" s="12">
        <v>0</v>
      </c>
      <c r="I898" s="12">
        <v>0</v>
      </c>
      <c r="J898" s="12">
        <v>0</v>
      </c>
      <c r="K898" s="36"/>
      <c r="L898" s="12">
        <v>0</v>
      </c>
      <c r="M898" s="12">
        <v>0</v>
      </c>
      <c r="N898" s="12">
        <v>0</v>
      </c>
      <c r="O898" s="36"/>
      <c r="P898" s="13">
        <v>0</v>
      </c>
      <c r="Q898" s="13">
        <v>0</v>
      </c>
      <c r="R898" s="13">
        <v>0</v>
      </c>
      <c r="S898" s="21"/>
      <c r="T898" s="13">
        <v>0</v>
      </c>
      <c r="U898" s="13">
        <v>0</v>
      </c>
      <c r="V898" s="13">
        <v>0</v>
      </c>
      <c r="W898" s="21"/>
      <c r="X898" s="47">
        <f t="shared" si="52"/>
        <v>0</v>
      </c>
      <c r="Y898" s="47">
        <f t="shared" si="53"/>
        <v>0</v>
      </c>
      <c r="Z898" s="47">
        <f t="shared" si="54"/>
        <v>0</v>
      </c>
      <c r="AA898" s="47">
        <f t="shared" si="55"/>
        <v>0</v>
      </c>
    </row>
    <row r="899" spans="1:27" ht="42.75" hidden="1">
      <c r="A899" s="23">
        <v>605</v>
      </c>
      <c r="B899" s="22">
        <v>19</v>
      </c>
      <c r="C899" s="22" t="s">
        <v>243</v>
      </c>
      <c r="E899" s="36" t="s">
        <v>2417</v>
      </c>
      <c r="F899" s="35" t="s">
        <v>3751</v>
      </c>
      <c r="G899" s="35" t="s">
        <v>46</v>
      </c>
      <c r="H899" s="12">
        <v>0</v>
      </c>
      <c r="I899" s="12">
        <v>0</v>
      </c>
      <c r="J899" s="12">
        <v>0</v>
      </c>
      <c r="K899" s="36"/>
      <c r="L899" s="12">
        <v>0</v>
      </c>
      <c r="M899" s="12">
        <v>0</v>
      </c>
      <c r="N899" s="12">
        <v>0</v>
      </c>
      <c r="O899" s="36"/>
      <c r="P899" s="13">
        <v>0</v>
      </c>
      <c r="Q899" s="13">
        <v>0</v>
      </c>
      <c r="R899" s="13">
        <v>0</v>
      </c>
      <c r="S899" s="21"/>
      <c r="T899" s="13">
        <v>0</v>
      </c>
      <c r="U899" s="13">
        <v>0</v>
      </c>
      <c r="V899" s="13">
        <v>0</v>
      </c>
      <c r="W899" s="21"/>
      <c r="X899" s="47">
        <f t="shared" si="52"/>
        <v>0</v>
      </c>
      <c r="Y899" s="47">
        <f t="shared" si="53"/>
        <v>0</v>
      </c>
      <c r="Z899" s="47">
        <f t="shared" si="54"/>
        <v>0</v>
      </c>
      <c r="AA899" s="47">
        <f t="shared" si="55"/>
        <v>0</v>
      </c>
    </row>
    <row r="900" spans="1:27" ht="114" hidden="1">
      <c r="A900" s="23">
        <v>605</v>
      </c>
      <c r="B900" s="22">
        <v>20</v>
      </c>
      <c r="C900" s="22" t="s">
        <v>243</v>
      </c>
      <c r="E900" s="36" t="s">
        <v>2418</v>
      </c>
      <c r="F900" s="35" t="s">
        <v>1741</v>
      </c>
      <c r="G900" s="35" t="s">
        <v>138</v>
      </c>
      <c r="H900" s="12">
        <v>0</v>
      </c>
      <c r="I900" s="12">
        <v>0</v>
      </c>
      <c r="J900" s="12">
        <v>0</v>
      </c>
      <c r="K900" s="36"/>
      <c r="L900" s="12">
        <v>0</v>
      </c>
      <c r="M900" s="12">
        <v>0</v>
      </c>
      <c r="N900" s="12">
        <v>0</v>
      </c>
      <c r="O900" s="36"/>
      <c r="P900" s="13">
        <v>0</v>
      </c>
      <c r="Q900" s="13">
        <v>0</v>
      </c>
      <c r="R900" s="13">
        <v>0</v>
      </c>
      <c r="S900" s="21"/>
      <c r="T900" s="13">
        <v>0</v>
      </c>
      <c r="U900" s="13">
        <v>0</v>
      </c>
      <c r="V900" s="13">
        <v>0</v>
      </c>
      <c r="W900" s="21"/>
      <c r="X900" s="47">
        <f t="shared" si="52"/>
        <v>0</v>
      </c>
      <c r="Y900" s="47">
        <f t="shared" si="53"/>
        <v>0</v>
      </c>
      <c r="Z900" s="47">
        <f t="shared" si="54"/>
        <v>0</v>
      </c>
      <c r="AA900" s="47">
        <f t="shared" si="55"/>
        <v>0</v>
      </c>
    </row>
    <row r="901" spans="1:27" ht="128.25" hidden="1">
      <c r="A901" s="23">
        <v>617</v>
      </c>
      <c r="B901" s="25">
        <v>1</v>
      </c>
      <c r="C901" s="25" t="s">
        <v>221</v>
      </c>
      <c r="D901" s="25"/>
      <c r="E901" s="36" t="s">
        <v>558</v>
      </c>
      <c r="F901" s="35" t="s">
        <v>2591</v>
      </c>
      <c r="G901" s="35" t="s">
        <v>559</v>
      </c>
      <c r="H901" s="12">
        <v>1</v>
      </c>
      <c r="I901" s="12">
        <v>0</v>
      </c>
      <c r="J901" s="12">
        <v>0</v>
      </c>
      <c r="K901" s="36"/>
      <c r="L901" s="12">
        <v>1</v>
      </c>
      <c r="M901" s="12">
        <v>0</v>
      </c>
      <c r="N901" s="12">
        <v>0</v>
      </c>
      <c r="O901" s="36"/>
      <c r="P901" s="13">
        <v>1</v>
      </c>
      <c r="Q901" s="13">
        <v>0</v>
      </c>
      <c r="R901" s="13">
        <v>0</v>
      </c>
      <c r="S901" s="21"/>
      <c r="T901" s="13">
        <v>1</v>
      </c>
      <c r="U901" s="13">
        <v>0</v>
      </c>
      <c r="V901" s="13">
        <v>0</v>
      </c>
      <c r="W901" s="21"/>
      <c r="X901" s="47">
        <f t="shared" si="52"/>
        <v>0</v>
      </c>
      <c r="Y901" s="47">
        <f t="shared" si="53"/>
        <v>0</v>
      </c>
      <c r="Z901" s="47">
        <f t="shared" si="54"/>
        <v>0</v>
      </c>
      <c r="AA901" s="47">
        <f t="shared" si="55"/>
        <v>0</v>
      </c>
    </row>
    <row r="902" spans="1:27" ht="142.5" hidden="1">
      <c r="A902" s="23">
        <v>617</v>
      </c>
      <c r="B902" s="25">
        <v>2</v>
      </c>
      <c r="C902" s="25" t="s">
        <v>221</v>
      </c>
      <c r="D902" s="25"/>
      <c r="E902" s="36" t="s">
        <v>874</v>
      </c>
      <c r="F902" s="35" t="s">
        <v>1839</v>
      </c>
      <c r="G902" s="35" t="s">
        <v>1371</v>
      </c>
      <c r="H902" s="12">
        <v>0</v>
      </c>
      <c r="I902" s="12">
        <v>0</v>
      </c>
      <c r="J902" s="12">
        <v>0</v>
      </c>
      <c r="K902" s="36"/>
      <c r="L902" s="12">
        <v>0</v>
      </c>
      <c r="M902" s="12">
        <v>0</v>
      </c>
      <c r="N902" s="12">
        <v>0</v>
      </c>
      <c r="O902" s="36" t="s">
        <v>3893</v>
      </c>
      <c r="P902" s="13">
        <v>0</v>
      </c>
      <c r="Q902" s="13">
        <v>0</v>
      </c>
      <c r="R902" s="13">
        <v>0</v>
      </c>
      <c r="S902" s="21"/>
      <c r="T902" s="13">
        <v>0</v>
      </c>
      <c r="U902" s="13">
        <v>0</v>
      </c>
      <c r="V902" s="13">
        <v>0</v>
      </c>
      <c r="W902" s="21"/>
      <c r="X902" s="47">
        <f t="shared" si="52"/>
        <v>0</v>
      </c>
      <c r="Y902" s="47">
        <f t="shared" si="53"/>
        <v>0</v>
      </c>
      <c r="Z902" s="47">
        <f t="shared" si="54"/>
        <v>0</v>
      </c>
      <c r="AA902" s="47">
        <f t="shared" si="55"/>
        <v>0</v>
      </c>
    </row>
    <row r="903" spans="1:27" ht="199.5" hidden="1">
      <c r="A903" s="23">
        <v>617</v>
      </c>
      <c r="B903" s="25">
        <v>3</v>
      </c>
      <c r="C903" s="25" t="s">
        <v>222</v>
      </c>
      <c r="D903" s="25"/>
      <c r="E903" s="36" t="s">
        <v>1372</v>
      </c>
      <c r="F903" s="35" t="s">
        <v>1840</v>
      </c>
      <c r="G903" s="35" t="s">
        <v>1373</v>
      </c>
      <c r="H903" s="12">
        <v>0</v>
      </c>
      <c r="I903" s="12">
        <v>0</v>
      </c>
      <c r="J903" s="12">
        <v>0</v>
      </c>
      <c r="K903" s="36"/>
      <c r="L903" s="12">
        <v>0</v>
      </c>
      <c r="M903" s="12">
        <v>0</v>
      </c>
      <c r="N903" s="12">
        <v>0</v>
      </c>
      <c r="O903" s="36"/>
      <c r="P903" s="13">
        <v>0</v>
      </c>
      <c r="Q903" s="13">
        <v>0</v>
      </c>
      <c r="R903" s="13">
        <v>0</v>
      </c>
      <c r="S903" s="21"/>
      <c r="T903" s="13">
        <v>0</v>
      </c>
      <c r="U903" s="13">
        <v>0</v>
      </c>
      <c r="V903" s="13">
        <v>0</v>
      </c>
      <c r="W903" s="21"/>
      <c r="X903" s="47">
        <f t="shared" si="52"/>
        <v>0</v>
      </c>
      <c r="Y903" s="47">
        <f t="shared" si="53"/>
        <v>0</v>
      </c>
      <c r="Z903" s="47">
        <f t="shared" si="54"/>
        <v>0</v>
      </c>
      <c r="AA903" s="47">
        <f t="shared" si="55"/>
        <v>0</v>
      </c>
    </row>
    <row r="904" spans="1:27" ht="71.25" hidden="1">
      <c r="A904" s="23">
        <v>617</v>
      </c>
      <c r="B904" s="25">
        <v>4</v>
      </c>
      <c r="C904" s="25" t="s">
        <v>222</v>
      </c>
      <c r="D904" s="25"/>
      <c r="E904" s="36" t="s">
        <v>3752</v>
      </c>
      <c r="F904" s="35" t="s">
        <v>1841</v>
      </c>
      <c r="G904" s="35" t="s">
        <v>529</v>
      </c>
      <c r="H904" s="12">
        <v>0</v>
      </c>
      <c r="I904" s="12">
        <v>0</v>
      </c>
      <c r="J904" s="12">
        <v>0</v>
      </c>
      <c r="K904" s="36"/>
      <c r="L904" s="12">
        <v>0</v>
      </c>
      <c r="M904" s="12">
        <v>0</v>
      </c>
      <c r="N904" s="12">
        <v>0</v>
      </c>
      <c r="O904" s="36" t="s">
        <v>3894</v>
      </c>
      <c r="P904" s="13">
        <v>0</v>
      </c>
      <c r="Q904" s="13">
        <v>0</v>
      </c>
      <c r="R904" s="13">
        <v>0</v>
      </c>
      <c r="S904" s="21"/>
      <c r="T904" s="13">
        <v>0</v>
      </c>
      <c r="U904" s="13">
        <v>0</v>
      </c>
      <c r="V904" s="13">
        <v>0</v>
      </c>
      <c r="W904" s="21"/>
      <c r="X904" s="47">
        <f t="shared" si="52"/>
        <v>0</v>
      </c>
      <c r="Y904" s="47">
        <f t="shared" si="53"/>
        <v>0</v>
      </c>
      <c r="Z904" s="47">
        <f t="shared" si="54"/>
        <v>0</v>
      </c>
      <c r="AA904" s="47">
        <f t="shared" si="55"/>
        <v>0</v>
      </c>
    </row>
    <row r="905" spans="1:27" ht="156.75" hidden="1">
      <c r="A905" s="23">
        <v>617</v>
      </c>
      <c r="B905" s="25">
        <v>5</v>
      </c>
      <c r="C905" s="25" t="s">
        <v>222</v>
      </c>
      <c r="D905" s="25"/>
      <c r="E905" s="33" t="s">
        <v>875</v>
      </c>
      <c r="F905" s="35" t="s">
        <v>3753</v>
      </c>
      <c r="G905" s="35" t="s">
        <v>1374</v>
      </c>
      <c r="H905" s="12">
        <v>0</v>
      </c>
      <c r="I905" s="12">
        <v>0</v>
      </c>
      <c r="J905" s="12">
        <v>0</v>
      </c>
      <c r="K905" s="36"/>
      <c r="L905" s="12">
        <v>0</v>
      </c>
      <c r="M905" s="12">
        <v>0</v>
      </c>
      <c r="N905" s="12">
        <v>0</v>
      </c>
      <c r="O905" s="36" t="s">
        <v>3895</v>
      </c>
      <c r="P905" s="13">
        <v>0</v>
      </c>
      <c r="Q905" s="13">
        <v>0</v>
      </c>
      <c r="R905" s="13">
        <v>0</v>
      </c>
      <c r="S905" s="21"/>
      <c r="T905" s="13">
        <v>0</v>
      </c>
      <c r="U905" s="13">
        <v>0</v>
      </c>
      <c r="V905" s="13">
        <v>0</v>
      </c>
      <c r="W905" s="21"/>
      <c r="X905" s="47">
        <f t="shared" si="52"/>
        <v>0</v>
      </c>
      <c r="Y905" s="47">
        <f t="shared" si="53"/>
        <v>0</v>
      </c>
      <c r="Z905" s="47">
        <f t="shared" si="54"/>
        <v>0</v>
      </c>
      <c r="AA905" s="47">
        <f t="shared" si="55"/>
        <v>0</v>
      </c>
    </row>
    <row r="906" spans="1:27" ht="99.75" hidden="1">
      <c r="A906" s="23">
        <v>617</v>
      </c>
      <c r="B906" s="25">
        <v>6</v>
      </c>
      <c r="C906" s="25" t="s">
        <v>222</v>
      </c>
      <c r="D906" s="25"/>
      <c r="E906" s="36" t="s">
        <v>2592</v>
      </c>
      <c r="F906" s="35" t="s">
        <v>1842</v>
      </c>
      <c r="G906" s="35" t="s">
        <v>530</v>
      </c>
      <c r="H906" s="12">
        <v>0</v>
      </c>
      <c r="I906" s="12">
        <v>0</v>
      </c>
      <c r="J906" s="12">
        <v>0</v>
      </c>
      <c r="K906" s="36"/>
      <c r="L906" s="12">
        <v>0</v>
      </c>
      <c r="M906" s="12">
        <v>0</v>
      </c>
      <c r="N906" s="12">
        <v>0</v>
      </c>
      <c r="O906" s="36"/>
      <c r="P906" s="13">
        <v>1</v>
      </c>
      <c r="Q906" s="13">
        <v>0</v>
      </c>
      <c r="R906" s="13">
        <v>0</v>
      </c>
      <c r="S906" s="21"/>
      <c r="T906" s="13">
        <v>0</v>
      </c>
      <c r="U906" s="13">
        <v>0</v>
      </c>
      <c r="V906" s="13">
        <v>0</v>
      </c>
      <c r="W906" s="21"/>
      <c r="X906" s="47">
        <f t="shared" si="52"/>
        <v>0.4330127018922193</v>
      </c>
      <c r="Y906" s="47">
        <f t="shared" si="53"/>
        <v>0</v>
      </c>
      <c r="Z906" s="47">
        <f t="shared" si="54"/>
        <v>0</v>
      </c>
      <c r="AA906" s="47">
        <f t="shared" si="55"/>
        <v>0.4330127018922193</v>
      </c>
    </row>
    <row r="907" spans="1:27" ht="128.25" hidden="1">
      <c r="A907" s="23">
        <v>617</v>
      </c>
      <c r="B907" s="25">
        <v>7</v>
      </c>
      <c r="C907" s="25" t="s">
        <v>224</v>
      </c>
      <c r="D907" s="25"/>
      <c r="E907" s="36" t="s">
        <v>876</v>
      </c>
      <c r="F907" s="35" t="s">
        <v>3754</v>
      </c>
      <c r="G907" s="35" t="s">
        <v>1375</v>
      </c>
      <c r="H907" s="12">
        <v>0</v>
      </c>
      <c r="I907" s="12">
        <v>0</v>
      </c>
      <c r="J907" s="12">
        <v>0</v>
      </c>
      <c r="K907" s="36"/>
      <c r="L907" s="12">
        <v>0</v>
      </c>
      <c r="M907" s="12">
        <v>0</v>
      </c>
      <c r="N907" s="12">
        <v>0</v>
      </c>
      <c r="O907" s="36"/>
      <c r="P907" s="13">
        <v>0</v>
      </c>
      <c r="Q907" s="13">
        <v>0</v>
      </c>
      <c r="R907" s="13">
        <v>0</v>
      </c>
      <c r="S907" s="21"/>
      <c r="T907" s="13">
        <v>0</v>
      </c>
      <c r="U907" s="13">
        <v>0</v>
      </c>
      <c r="V907" s="13">
        <v>0</v>
      </c>
      <c r="W907" s="21"/>
      <c r="X907" s="47">
        <f t="shared" si="52"/>
        <v>0</v>
      </c>
      <c r="Y907" s="47">
        <f t="shared" si="53"/>
        <v>0</v>
      </c>
      <c r="Z907" s="47">
        <f t="shared" si="54"/>
        <v>0</v>
      </c>
      <c r="AA907" s="47">
        <f t="shared" si="55"/>
        <v>0</v>
      </c>
    </row>
    <row r="908" spans="1:27" ht="114" hidden="1">
      <c r="A908" s="23">
        <v>617</v>
      </c>
      <c r="B908" s="25">
        <v>8</v>
      </c>
      <c r="C908" s="25" t="s">
        <v>227</v>
      </c>
      <c r="D908" s="25"/>
      <c r="E908" s="36" t="s">
        <v>877</v>
      </c>
      <c r="F908" s="35" t="s">
        <v>1843</v>
      </c>
      <c r="G908" s="35" t="s">
        <v>1376</v>
      </c>
      <c r="H908" s="12">
        <v>0</v>
      </c>
      <c r="I908" s="12">
        <v>0</v>
      </c>
      <c r="J908" s="12">
        <v>0</v>
      </c>
      <c r="K908" s="36"/>
      <c r="L908" s="12">
        <v>0</v>
      </c>
      <c r="M908" s="12">
        <v>0</v>
      </c>
      <c r="N908" s="12">
        <v>0</v>
      </c>
      <c r="O908" s="36"/>
      <c r="P908" s="13">
        <v>0</v>
      </c>
      <c r="Q908" s="13">
        <v>0</v>
      </c>
      <c r="R908" s="13">
        <v>0</v>
      </c>
      <c r="S908" s="21"/>
      <c r="T908" s="13">
        <v>0</v>
      </c>
      <c r="U908" s="13">
        <v>0</v>
      </c>
      <c r="V908" s="13">
        <v>0</v>
      </c>
      <c r="W908" s="21"/>
      <c r="X908" s="47">
        <f t="shared" si="52"/>
        <v>0</v>
      </c>
      <c r="Y908" s="47">
        <f t="shared" si="53"/>
        <v>0</v>
      </c>
      <c r="Z908" s="47">
        <f t="shared" si="54"/>
        <v>0</v>
      </c>
      <c r="AA908" s="47">
        <f t="shared" si="55"/>
        <v>0</v>
      </c>
    </row>
    <row r="909" spans="1:27" ht="128.25" hidden="1">
      <c r="A909" s="23">
        <v>617</v>
      </c>
      <c r="B909" s="25">
        <v>9</v>
      </c>
      <c r="C909" s="25" t="s">
        <v>227</v>
      </c>
      <c r="D909" s="25" t="s">
        <v>141</v>
      </c>
      <c r="E909" s="36" t="s">
        <v>878</v>
      </c>
      <c r="F909" s="35" t="s">
        <v>2431</v>
      </c>
      <c r="G909" s="24" t="s">
        <v>1377</v>
      </c>
      <c r="H909" s="12">
        <v>0</v>
      </c>
      <c r="I909" s="12">
        <v>0</v>
      </c>
      <c r="J909" s="12">
        <v>0</v>
      </c>
      <c r="K909" s="36"/>
      <c r="L909" s="12">
        <v>0</v>
      </c>
      <c r="M909" s="12">
        <v>0</v>
      </c>
      <c r="N909" s="12">
        <v>0</v>
      </c>
      <c r="O909" s="36" t="s">
        <v>3896</v>
      </c>
      <c r="P909" s="13">
        <v>0</v>
      </c>
      <c r="Q909" s="13">
        <v>0</v>
      </c>
      <c r="R909" s="13">
        <v>0</v>
      </c>
      <c r="S909" s="21"/>
      <c r="T909" s="13">
        <v>0</v>
      </c>
      <c r="U909" s="13">
        <v>0</v>
      </c>
      <c r="V909" s="13">
        <v>0</v>
      </c>
      <c r="W909" s="21"/>
      <c r="X909" s="47">
        <f t="shared" si="52"/>
        <v>0</v>
      </c>
      <c r="Y909" s="47">
        <f t="shared" si="53"/>
        <v>0</v>
      </c>
      <c r="Z909" s="47">
        <f t="shared" si="54"/>
        <v>0</v>
      </c>
      <c r="AA909" s="47">
        <f t="shared" si="55"/>
        <v>0</v>
      </c>
    </row>
    <row r="910" spans="1:27" ht="99.75" hidden="1">
      <c r="A910" s="23">
        <v>617</v>
      </c>
      <c r="B910" s="25">
        <v>10</v>
      </c>
      <c r="C910" s="25" t="s">
        <v>228</v>
      </c>
      <c r="D910" s="25"/>
      <c r="E910" s="36" t="s">
        <v>879</v>
      </c>
      <c r="F910" s="35" t="s">
        <v>1844</v>
      </c>
      <c r="G910" s="35" t="s">
        <v>1378</v>
      </c>
      <c r="H910" s="12">
        <v>0</v>
      </c>
      <c r="I910" s="12">
        <v>0</v>
      </c>
      <c r="J910" s="12">
        <v>0</v>
      </c>
      <c r="K910" s="36"/>
      <c r="L910" s="12">
        <v>0</v>
      </c>
      <c r="M910" s="12">
        <v>0</v>
      </c>
      <c r="N910" s="12">
        <v>0</v>
      </c>
      <c r="O910" s="36"/>
      <c r="P910" s="13">
        <v>0</v>
      </c>
      <c r="Q910" s="13">
        <v>0</v>
      </c>
      <c r="R910" s="13">
        <v>0</v>
      </c>
      <c r="S910" s="21"/>
      <c r="T910" s="13">
        <v>0</v>
      </c>
      <c r="U910" s="13">
        <v>0</v>
      </c>
      <c r="V910" s="13">
        <v>0</v>
      </c>
      <c r="W910" s="21"/>
      <c r="X910" s="47">
        <f t="shared" si="52"/>
        <v>0</v>
      </c>
      <c r="Y910" s="47">
        <f t="shared" si="53"/>
        <v>0</v>
      </c>
      <c r="Z910" s="47">
        <f t="shared" si="54"/>
        <v>0</v>
      </c>
      <c r="AA910" s="47">
        <f t="shared" si="55"/>
        <v>0</v>
      </c>
    </row>
    <row r="911" spans="1:27" ht="114" hidden="1">
      <c r="A911" s="23">
        <v>617</v>
      </c>
      <c r="B911" s="25">
        <v>11</v>
      </c>
      <c r="C911" s="25" t="s">
        <v>231</v>
      </c>
      <c r="D911" s="25"/>
      <c r="E911" s="36" t="s">
        <v>1379</v>
      </c>
      <c r="F911" s="35" t="s">
        <v>2593</v>
      </c>
      <c r="G911" s="35" t="s">
        <v>205</v>
      </c>
      <c r="H911" s="12">
        <v>0</v>
      </c>
      <c r="I911" s="12">
        <v>0</v>
      </c>
      <c r="J911" s="12">
        <v>0</v>
      </c>
      <c r="K911" s="36"/>
      <c r="L911" s="12">
        <v>0</v>
      </c>
      <c r="M911" s="12">
        <v>0</v>
      </c>
      <c r="N911" s="12">
        <v>0</v>
      </c>
      <c r="O911" s="36"/>
      <c r="P911" s="13">
        <v>0</v>
      </c>
      <c r="Q911" s="13">
        <v>0</v>
      </c>
      <c r="R911" s="13">
        <v>0</v>
      </c>
      <c r="S911" s="21"/>
      <c r="T911" s="13">
        <v>0</v>
      </c>
      <c r="U911" s="13">
        <v>0</v>
      </c>
      <c r="V911" s="13">
        <v>0</v>
      </c>
      <c r="W911" s="21"/>
      <c r="X911" s="47">
        <f t="shared" si="52"/>
        <v>0</v>
      </c>
      <c r="Y911" s="47">
        <f t="shared" si="53"/>
        <v>0</v>
      </c>
      <c r="Z911" s="47">
        <f t="shared" si="54"/>
        <v>0</v>
      </c>
      <c r="AA911" s="47">
        <f t="shared" si="55"/>
        <v>0</v>
      </c>
    </row>
    <row r="912" spans="1:27" ht="99.75" hidden="1">
      <c r="A912" s="23">
        <v>617</v>
      </c>
      <c r="B912" s="25">
        <v>12</v>
      </c>
      <c r="C912" s="25" t="s">
        <v>233</v>
      </c>
      <c r="D912" s="25"/>
      <c r="E912" s="36" t="s">
        <v>3755</v>
      </c>
      <c r="F912" s="35" t="s">
        <v>1845</v>
      </c>
      <c r="G912" s="35" t="s">
        <v>531</v>
      </c>
      <c r="H912" s="12">
        <v>0</v>
      </c>
      <c r="I912" s="12">
        <v>0</v>
      </c>
      <c r="J912" s="12">
        <v>0</v>
      </c>
      <c r="K912" s="36"/>
      <c r="L912" s="12">
        <v>0</v>
      </c>
      <c r="M912" s="12">
        <v>0</v>
      </c>
      <c r="N912" s="12">
        <v>0</v>
      </c>
      <c r="O912" s="36"/>
      <c r="P912" s="13">
        <v>0</v>
      </c>
      <c r="Q912" s="13">
        <v>0</v>
      </c>
      <c r="R912" s="13">
        <v>0</v>
      </c>
      <c r="S912" s="21"/>
      <c r="T912" s="13">
        <v>0</v>
      </c>
      <c r="U912" s="13">
        <v>0</v>
      </c>
      <c r="V912" s="13">
        <v>0</v>
      </c>
      <c r="W912" s="21"/>
      <c r="X912" s="47">
        <f t="shared" si="52"/>
        <v>0</v>
      </c>
      <c r="Y912" s="47">
        <f t="shared" si="53"/>
        <v>0</v>
      </c>
      <c r="Z912" s="47">
        <f t="shared" si="54"/>
        <v>0</v>
      </c>
      <c r="AA912" s="47">
        <f t="shared" si="55"/>
        <v>0</v>
      </c>
    </row>
    <row r="913" spans="1:27" ht="199.5" hidden="1">
      <c r="A913" s="23">
        <v>617</v>
      </c>
      <c r="B913" s="25">
        <v>13</v>
      </c>
      <c r="C913" s="25" t="s">
        <v>237</v>
      </c>
      <c r="D913" s="25"/>
      <c r="E913" s="36" t="s">
        <v>3756</v>
      </c>
      <c r="F913" s="35" t="s">
        <v>1846</v>
      </c>
      <c r="G913" s="35" t="s">
        <v>1380</v>
      </c>
      <c r="H913" s="12">
        <v>0</v>
      </c>
      <c r="I913" s="12">
        <v>0</v>
      </c>
      <c r="J913" s="12">
        <v>0</v>
      </c>
      <c r="K913" s="36" t="s">
        <v>3757</v>
      </c>
      <c r="L913" s="12">
        <v>0</v>
      </c>
      <c r="M913" s="12">
        <v>0</v>
      </c>
      <c r="N913" s="12">
        <v>0</v>
      </c>
      <c r="O913" s="36"/>
      <c r="P913" s="13">
        <v>0</v>
      </c>
      <c r="Q913" s="13">
        <v>0</v>
      </c>
      <c r="R913" s="13">
        <v>0</v>
      </c>
      <c r="S913" s="21"/>
      <c r="T913" s="13">
        <v>0</v>
      </c>
      <c r="U913" s="13">
        <v>0</v>
      </c>
      <c r="V913" s="13">
        <v>0</v>
      </c>
      <c r="W913" s="21"/>
      <c r="X913" s="47">
        <f t="shared" si="52"/>
        <v>0</v>
      </c>
      <c r="Y913" s="47">
        <f t="shared" si="53"/>
        <v>0</v>
      </c>
      <c r="Z913" s="47">
        <f t="shared" si="54"/>
        <v>0</v>
      </c>
      <c r="AA913" s="47">
        <f t="shared" si="55"/>
        <v>0</v>
      </c>
    </row>
    <row r="914" spans="1:27" ht="114" hidden="1">
      <c r="A914" s="23">
        <v>617</v>
      </c>
      <c r="B914" s="25">
        <v>14</v>
      </c>
      <c r="C914" s="25" t="s">
        <v>240</v>
      </c>
      <c r="D914" s="25" t="s">
        <v>141</v>
      </c>
      <c r="E914" s="33" t="s">
        <v>880</v>
      </c>
      <c r="F914" s="35" t="s">
        <v>3758</v>
      </c>
      <c r="G914" s="35" t="s">
        <v>1381</v>
      </c>
      <c r="H914" s="12">
        <v>0</v>
      </c>
      <c r="I914" s="12">
        <v>0</v>
      </c>
      <c r="J914" s="12">
        <v>0</v>
      </c>
      <c r="K914" s="36"/>
      <c r="L914" s="12">
        <v>0</v>
      </c>
      <c r="M914" s="12">
        <v>0</v>
      </c>
      <c r="N914" s="12">
        <v>0</v>
      </c>
      <c r="O914" s="36" t="s">
        <v>3897</v>
      </c>
      <c r="P914" s="13">
        <v>1</v>
      </c>
      <c r="Q914" s="13">
        <v>0</v>
      </c>
      <c r="R914" s="13">
        <v>0</v>
      </c>
      <c r="S914" s="21"/>
      <c r="T914" s="13">
        <v>1</v>
      </c>
      <c r="U914" s="13">
        <v>0</v>
      </c>
      <c r="V914" s="13">
        <v>0</v>
      </c>
      <c r="W914" s="21" t="s">
        <v>4043</v>
      </c>
      <c r="X914" s="47">
        <f t="shared" si="52"/>
        <v>0.5</v>
      </c>
      <c r="Y914" s="47">
        <f t="shared" si="53"/>
        <v>0</v>
      </c>
      <c r="Z914" s="47">
        <f t="shared" si="54"/>
        <v>0</v>
      </c>
      <c r="AA914" s="47">
        <f t="shared" si="55"/>
        <v>0.5</v>
      </c>
    </row>
    <row r="915" spans="1:27" ht="71.25" hidden="1">
      <c r="A915" s="23">
        <v>617</v>
      </c>
      <c r="B915" s="25">
        <v>15</v>
      </c>
      <c r="C915" s="25" t="s">
        <v>240</v>
      </c>
      <c r="D915" s="25"/>
      <c r="E915" s="36" t="s">
        <v>881</v>
      </c>
      <c r="F915" s="35" t="s">
        <v>3759</v>
      </c>
      <c r="G915" s="35" t="s">
        <v>46</v>
      </c>
      <c r="H915" s="12">
        <v>0</v>
      </c>
      <c r="I915" s="12">
        <v>0</v>
      </c>
      <c r="J915" s="12">
        <v>0</v>
      </c>
      <c r="K915" s="36"/>
      <c r="L915" s="12">
        <v>0</v>
      </c>
      <c r="M915" s="12">
        <v>0</v>
      </c>
      <c r="N915" s="12">
        <v>0</v>
      </c>
      <c r="O915" s="36"/>
      <c r="P915" s="13">
        <v>0</v>
      </c>
      <c r="Q915" s="13">
        <v>0</v>
      </c>
      <c r="R915" s="13">
        <v>0</v>
      </c>
      <c r="S915" s="21"/>
      <c r="T915" s="13">
        <v>0</v>
      </c>
      <c r="U915" s="13">
        <v>0</v>
      </c>
      <c r="V915" s="13">
        <v>0</v>
      </c>
      <c r="W915" s="21"/>
      <c r="X915" s="47">
        <f t="shared" si="52"/>
        <v>0</v>
      </c>
      <c r="Y915" s="47">
        <f t="shared" si="53"/>
        <v>0</v>
      </c>
      <c r="Z915" s="47">
        <f t="shared" si="54"/>
        <v>0</v>
      </c>
      <c r="AA915" s="47">
        <f t="shared" si="55"/>
        <v>0</v>
      </c>
    </row>
    <row r="916" spans="1:27" ht="313.5" hidden="1">
      <c r="A916" s="23">
        <v>617</v>
      </c>
      <c r="B916" s="25">
        <v>16</v>
      </c>
      <c r="C916" s="25" t="s">
        <v>243</v>
      </c>
      <c r="D916" s="25"/>
      <c r="E916" s="36" t="s">
        <v>882</v>
      </c>
      <c r="F916" s="35" t="s">
        <v>1847</v>
      </c>
      <c r="G916" s="35" t="s">
        <v>46</v>
      </c>
      <c r="H916" s="12">
        <v>2</v>
      </c>
      <c r="I916" s="12">
        <v>0</v>
      </c>
      <c r="J916" s="12">
        <v>0</v>
      </c>
      <c r="K916" s="36"/>
      <c r="L916" s="12">
        <v>2</v>
      </c>
      <c r="M916" s="12">
        <v>0</v>
      </c>
      <c r="N916" s="12">
        <v>0</v>
      </c>
      <c r="O916" s="36" t="s">
        <v>3898</v>
      </c>
      <c r="P916" s="13">
        <v>0</v>
      </c>
      <c r="Q916" s="13">
        <v>0</v>
      </c>
      <c r="R916" s="13">
        <v>0</v>
      </c>
      <c r="S916" s="21" t="s">
        <v>3924</v>
      </c>
      <c r="T916" s="13">
        <v>1</v>
      </c>
      <c r="U916" s="13">
        <v>0</v>
      </c>
      <c r="V916" s="13">
        <v>0</v>
      </c>
      <c r="W916" s="21" t="s">
        <v>4044</v>
      </c>
      <c r="X916" s="47">
        <f t="shared" si="52"/>
        <v>0.82915619758884995</v>
      </c>
      <c r="Y916" s="47">
        <f t="shared" si="53"/>
        <v>0</v>
      </c>
      <c r="Z916" s="47">
        <f t="shared" si="54"/>
        <v>0</v>
      </c>
      <c r="AA916" s="47">
        <f t="shared" si="55"/>
        <v>0.82915619758884995</v>
      </c>
    </row>
    <row r="917" spans="1:27" ht="71.25" hidden="1">
      <c r="A917" s="23">
        <v>618</v>
      </c>
      <c r="B917" s="25">
        <v>1</v>
      </c>
      <c r="C917" s="25" t="s">
        <v>221</v>
      </c>
      <c r="D917" s="25"/>
      <c r="E917" s="36" t="s">
        <v>789</v>
      </c>
      <c r="F917" s="35" t="s">
        <v>1920</v>
      </c>
      <c r="G917" s="35" t="s">
        <v>46</v>
      </c>
      <c r="H917" s="12">
        <v>0</v>
      </c>
      <c r="I917" s="12">
        <v>0</v>
      </c>
      <c r="J917" s="12">
        <v>0</v>
      </c>
      <c r="K917" s="36"/>
      <c r="L917" s="12">
        <v>0</v>
      </c>
      <c r="M917" s="12">
        <v>0</v>
      </c>
      <c r="N917" s="12">
        <v>0</v>
      </c>
      <c r="O917" s="36"/>
      <c r="P917" s="13">
        <v>0</v>
      </c>
      <c r="Q917" s="13">
        <v>0</v>
      </c>
      <c r="R917" s="13">
        <v>0</v>
      </c>
      <c r="S917" s="21"/>
      <c r="T917" s="13">
        <v>0</v>
      </c>
      <c r="U917" s="13">
        <v>0</v>
      </c>
      <c r="V917" s="13">
        <v>0</v>
      </c>
      <c r="W917" s="21"/>
      <c r="X917" s="47">
        <f t="shared" si="52"/>
        <v>0</v>
      </c>
      <c r="Y917" s="47">
        <f t="shared" si="53"/>
        <v>0</v>
      </c>
      <c r="Z917" s="47">
        <f t="shared" si="54"/>
        <v>0</v>
      </c>
      <c r="AA917" s="47">
        <f t="shared" si="55"/>
        <v>0</v>
      </c>
    </row>
    <row r="918" spans="1:27" ht="71.25" hidden="1">
      <c r="A918" s="23">
        <v>618</v>
      </c>
      <c r="B918" s="25">
        <v>2</v>
      </c>
      <c r="C918" s="25" t="s">
        <v>221</v>
      </c>
      <c r="D918" s="25"/>
      <c r="E918" s="36" t="s">
        <v>956</v>
      </c>
      <c r="F918" s="35" t="s">
        <v>1921</v>
      </c>
      <c r="G918" s="35" t="s">
        <v>46</v>
      </c>
      <c r="H918" s="12">
        <v>0</v>
      </c>
      <c r="I918" s="12">
        <v>0</v>
      </c>
      <c r="J918" s="12">
        <v>0</v>
      </c>
      <c r="K918" s="36"/>
      <c r="L918" s="12">
        <v>0</v>
      </c>
      <c r="M918" s="12">
        <v>0</v>
      </c>
      <c r="N918" s="12">
        <v>0</v>
      </c>
      <c r="O918" s="36"/>
      <c r="P918" s="13">
        <v>0</v>
      </c>
      <c r="Q918" s="13">
        <v>0</v>
      </c>
      <c r="R918" s="13">
        <v>0</v>
      </c>
      <c r="S918" s="21"/>
      <c r="T918" s="13">
        <v>0</v>
      </c>
      <c r="U918" s="13">
        <v>0</v>
      </c>
      <c r="V918" s="13">
        <v>0</v>
      </c>
      <c r="W918" s="21"/>
      <c r="X918" s="47">
        <f t="shared" si="52"/>
        <v>0</v>
      </c>
      <c r="Y918" s="47">
        <f t="shared" si="53"/>
        <v>0</v>
      </c>
      <c r="Z918" s="47">
        <f t="shared" si="54"/>
        <v>0</v>
      </c>
      <c r="AA918" s="47">
        <f t="shared" si="55"/>
        <v>0</v>
      </c>
    </row>
    <row r="919" spans="1:27" ht="142.5" hidden="1">
      <c r="A919" s="23">
        <v>618</v>
      </c>
      <c r="B919" s="25">
        <v>3</v>
      </c>
      <c r="C919" s="25" t="s">
        <v>222</v>
      </c>
      <c r="D919" s="25"/>
      <c r="E919" s="36" t="s">
        <v>957</v>
      </c>
      <c r="F919" s="35" t="s">
        <v>1922</v>
      </c>
      <c r="G919" s="35" t="s">
        <v>790</v>
      </c>
      <c r="H919" s="12">
        <v>1</v>
      </c>
      <c r="I919" s="12">
        <v>0</v>
      </c>
      <c r="J919" s="12">
        <v>0</v>
      </c>
      <c r="K919" s="36"/>
      <c r="L919" s="12">
        <v>1</v>
      </c>
      <c r="M919" s="12">
        <v>0</v>
      </c>
      <c r="N919" s="12">
        <v>0</v>
      </c>
      <c r="O919" s="36"/>
      <c r="P919" s="13">
        <v>1</v>
      </c>
      <c r="Q919" s="13">
        <v>0</v>
      </c>
      <c r="R919" s="13">
        <v>0</v>
      </c>
      <c r="S919" s="21"/>
      <c r="T919" s="1">
        <v>1</v>
      </c>
      <c r="U919" s="13">
        <v>0</v>
      </c>
      <c r="V919" s="13">
        <v>0</v>
      </c>
      <c r="W919" s="21"/>
      <c r="X919" s="47">
        <f t="shared" si="52"/>
        <v>0</v>
      </c>
      <c r="Y919" s="47">
        <f t="shared" si="53"/>
        <v>0</v>
      </c>
      <c r="Z919" s="47">
        <f t="shared" si="54"/>
        <v>0</v>
      </c>
      <c r="AA919" s="47">
        <f t="shared" si="55"/>
        <v>0</v>
      </c>
    </row>
    <row r="920" spans="1:27" ht="99.75" hidden="1">
      <c r="A920" s="23">
        <v>618</v>
      </c>
      <c r="B920" s="25">
        <v>4</v>
      </c>
      <c r="C920" s="25" t="s">
        <v>222</v>
      </c>
      <c r="D920" s="25" t="s">
        <v>324</v>
      </c>
      <c r="E920" s="36" t="s">
        <v>958</v>
      </c>
      <c r="F920" s="35" t="s">
        <v>1923</v>
      </c>
      <c r="G920" s="35" t="s">
        <v>46</v>
      </c>
      <c r="H920" s="12">
        <v>1</v>
      </c>
      <c r="I920" s="12">
        <v>0</v>
      </c>
      <c r="J920" s="12">
        <v>0</v>
      </c>
      <c r="K920" s="36"/>
      <c r="L920" s="12">
        <v>1</v>
      </c>
      <c r="M920" s="12">
        <v>0</v>
      </c>
      <c r="N920" s="12">
        <v>0</v>
      </c>
      <c r="O920" s="36"/>
      <c r="P920" s="13">
        <v>1</v>
      </c>
      <c r="Q920" s="13">
        <v>0</v>
      </c>
      <c r="R920" s="13">
        <v>0</v>
      </c>
      <c r="S920" s="21"/>
      <c r="T920" s="13">
        <v>0</v>
      </c>
      <c r="U920" s="13">
        <v>0</v>
      </c>
      <c r="V920" s="13">
        <v>0</v>
      </c>
      <c r="W920" s="21" t="s">
        <v>4045</v>
      </c>
      <c r="X920" s="47">
        <f t="shared" si="52"/>
        <v>0.4330127018922193</v>
      </c>
      <c r="Y920" s="47">
        <f t="shared" si="53"/>
        <v>0</v>
      </c>
      <c r="Z920" s="47">
        <f t="shared" si="54"/>
        <v>0</v>
      </c>
      <c r="AA920" s="47">
        <f t="shared" si="55"/>
        <v>0.4330127018922193</v>
      </c>
    </row>
    <row r="921" spans="1:27" ht="42.75" hidden="1">
      <c r="A921" s="23">
        <v>618</v>
      </c>
      <c r="B921" s="25">
        <v>5</v>
      </c>
      <c r="C921" s="25" t="s">
        <v>222</v>
      </c>
      <c r="D921" s="25"/>
      <c r="E921" s="36" t="s">
        <v>959</v>
      </c>
      <c r="F921" s="35" t="s">
        <v>1924</v>
      </c>
      <c r="G921" s="35" t="s">
        <v>46</v>
      </c>
      <c r="H921" s="12">
        <v>0</v>
      </c>
      <c r="I921" s="12">
        <v>0</v>
      </c>
      <c r="J921" s="12">
        <v>0</v>
      </c>
      <c r="K921" s="36"/>
      <c r="L921" s="12">
        <v>0</v>
      </c>
      <c r="M921" s="12">
        <v>0</v>
      </c>
      <c r="N921" s="12">
        <v>0</v>
      </c>
      <c r="O921" s="36"/>
      <c r="P921" s="13">
        <v>0</v>
      </c>
      <c r="Q921" s="13">
        <v>0</v>
      </c>
      <c r="R921" s="13">
        <v>0</v>
      </c>
      <c r="S921" s="21"/>
      <c r="T921" s="13">
        <v>0</v>
      </c>
      <c r="U921" s="13">
        <v>0</v>
      </c>
      <c r="V921" s="13">
        <v>0</v>
      </c>
      <c r="W921" s="21"/>
      <c r="X921" s="47">
        <f t="shared" si="52"/>
        <v>0</v>
      </c>
      <c r="Y921" s="47">
        <f t="shared" si="53"/>
        <v>0</v>
      </c>
      <c r="Z921" s="47">
        <f t="shared" si="54"/>
        <v>0</v>
      </c>
      <c r="AA921" s="47">
        <f t="shared" si="55"/>
        <v>0</v>
      </c>
    </row>
    <row r="922" spans="1:27" ht="142.5" hidden="1">
      <c r="A922" s="23">
        <v>618</v>
      </c>
      <c r="B922" s="25">
        <v>6</v>
      </c>
      <c r="C922" s="25" t="s">
        <v>224</v>
      </c>
      <c r="D922" s="25"/>
      <c r="E922" s="36" t="s">
        <v>960</v>
      </c>
      <c r="F922" s="35" t="s">
        <v>1925</v>
      </c>
      <c r="G922" s="35" t="s">
        <v>791</v>
      </c>
      <c r="H922" s="12">
        <v>0</v>
      </c>
      <c r="I922" s="12">
        <v>0</v>
      </c>
      <c r="J922" s="12">
        <v>0</v>
      </c>
      <c r="K922" s="36"/>
      <c r="L922" s="12">
        <v>0</v>
      </c>
      <c r="M922" s="12">
        <v>0</v>
      </c>
      <c r="N922" s="12">
        <v>0</v>
      </c>
      <c r="O922" s="36"/>
      <c r="P922" s="13">
        <v>0</v>
      </c>
      <c r="Q922" s="13">
        <v>0</v>
      </c>
      <c r="R922" s="13">
        <v>0</v>
      </c>
      <c r="S922" s="21"/>
      <c r="T922" s="13">
        <v>0</v>
      </c>
      <c r="U922" s="13">
        <v>0</v>
      </c>
      <c r="V922" s="13">
        <v>0</v>
      </c>
      <c r="W922" s="21"/>
      <c r="X922" s="47">
        <f t="shared" si="52"/>
        <v>0</v>
      </c>
      <c r="Y922" s="47">
        <f t="shared" si="53"/>
        <v>0</v>
      </c>
      <c r="Z922" s="47">
        <f t="shared" si="54"/>
        <v>0</v>
      </c>
      <c r="AA922" s="47">
        <f t="shared" si="55"/>
        <v>0</v>
      </c>
    </row>
    <row r="923" spans="1:27" ht="71.25" hidden="1">
      <c r="A923" s="23">
        <v>618</v>
      </c>
      <c r="B923" s="25">
        <v>7</v>
      </c>
      <c r="C923" s="25" t="s">
        <v>227</v>
      </c>
      <c r="D923" s="25"/>
      <c r="E923" s="36" t="s">
        <v>961</v>
      </c>
      <c r="F923" s="35" t="s">
        <v>1926</v>
      </c>
      <c r="G923" s="35" t="s">
        <v>46</v>
      </c>
      <c r="H923" s="12">
        <v>0</v>
      </c>
      <c r="I923" s="12">
        <v>0</v>
      </c>
      <c r="J923" s="12">
        <v>0</v>
      </c>
      <c r="K923" s="36"/>
      <c r="L923" s="12">
        <v>0</v>
      </c>
      <c r="M923" s="12">
        <v>0</v>
      </c>
      <c r="N923" s="12">
        <v>0</v>
      </c>
      <c r="O923" s="36"/>
      <c r="P923" s="13">
        <v>0</v>
      </c>
      <c r="Q923" s="13">
        <v>0</v>
      </c>
      <c r="R923" s="13">
        <v>0</v>
      </c>
      <c r="S923" s="21"/>
      <c r="T923" s="13">
        <v>0</v>
      </c>
      <c r="U923" s="13">
        <v>0</v>
      </c>
      <c r="V923" s="13">
        <v>0</v>
      </c>
      <c r="W923" s="21"/>
      <c r="X923" s="47">
        <f t="shared" si="52"/>
        <v>0</v>
      </c>
      <c r="Y923" s="47">
        <f t="shared" si="53"/>
        <v>0</v>
      </c>
      <c r="Z923" s="47">
        <f t="shared" si="54"/>
        <v>0</v>
      </c>
      <c r="AA923" s="47">
        <f t="shared" si="55"/>
        <v>0</v>
      </c>
    </row>
    <row r="924" spans="1:27" ht="42.75" hidden="1">
      <c r="A924" s="23">
        <v>618</v>
      </c>
      <c r="B924" s="25">
        <v>8</v>
      </c>
      <c r="C924" s="25" t="s">
        <v>228</v>
      </c>
      <c r="D924" s="25"/>
      <c r="E924" s="36" t="s">
        <v>962</v>
      </c>
      <c r="F924" s="35" t="s">
        <v>1927</v>
      </c>
      <c r="G924" s="35" t="s">
        <v>46</v>
      </c>
      <c r="H924" s="12">
        <v>0</v>
      </c>
      <c r="I924" s="12">
        <v>0</v>
      </c>
      <c r="J924" s="12">
        <v>0</v>
      </c>
      <c r="K924" s="36"/>
      <c r="L924" s="12">
        <v>0</v>
      </c>
      <c r="M924" s="12">
        <v>0</v>
      </c>
      <c r="N924" s="12">
        <v>0</v>
      </c>
      <c r="O924" s="36"/>
      <c r="P924" s="13">
        <v>0</v>
      </c>
      <c r="Q924" s="13">
        <v>0</v>
      </c>
      <c r="R924" s="13">
        <v>0</v>
      </c>
      <c r="S924" s="21"/>
      <c r="T924" s="13">
        <v>0</v>
      </c>
      <c r="U924" s="13">
        <v>0</v>
      </c>
      <c r="V924" s="13">
        <v>0</v>
      </c>
      <c r="W924" s="21"/>
      <c r="X924" s="47">
        <f t="shared" si="52"/>
        <v>0</v>
      </c>
      <c r="Y924" s="47">
        <f t="shared" si="53"/>
        <v>0</v>
      </c>
      <c r="Z924" s="47">
        <f t="shared" si="54"/>
        <v>0</v>
      </c>
      <c r="AA924" s="47">
        <f t="shared" si="55"/>
        <v>0</v>
      </c>
    </row>
    <row r="925" spans="1:27" ht="99.75" hidden="1">
      <c r="A925" s="23">
        <v>618</v>
      </c>
      <c r="B925" s="25">
        <v>9</v>
      </c>
      <c r="C925" s="25" t="s">
        <v>228</v>
      </c>
      <c r="D925" s="25"/>
      <c r="E925" s="36" t="s">
        <v>3760</v>
      </c>
      <c r="F925" s="35" t="s">
        <v>1928</v>
      </c>
      <c r="G925" s="35" t="s">
        <v>792</v>
      </c>
      <c r="H925" s="12">
        <v>1</v>
      </c>
      <c r="I925" s="12">
        <v>0</v>
      </c>
      <c r="J925" s="12">
        <v>0</v>
      </c>
      <c r="K925" s="36"/>
      <c r="L925" s="12">
        <v>1</v>
      </c>
      <c r="M925" s="12">
        <v>0</v>
      </c>
      <c r="N925" s="12">
        <v>0</v>
      </c>
      <c r="O925" s="36"/>
      <c r="P925" s="13">
        <v>1</v>
      </c>
      <c r="Q925" s="13">
        <v>0</v>
      </c>
      <c r="R925" s="13">
        <v>0</v>
      </c>
      <c r="S925" s="21"/>
      <c r="T925" s="1">
        <v>1</v>
      </c>
      <c r="U925" s="13">
        <v>0</v>
      </c>
      <c r="V925" s="13">
        <v>0</v>
      </c>
      <c r="W925" s="21"/>
      <c r="X925" s="47">
        <f t="shared" si="52"/>
        <v>0</v>
      </c>
      <c r="Y925" s="47">
        <f t="shared" si="53"/>
        <v>0</v>
      </c>
      <c r="Z925" s="47">
        <f t="shared" si="54"/>
        <v>0</v>
      </c>
      <c r="AA925" s="47">
        <f t="shared" si="55"/>
        <v>0</v>
      </c>
    </row>
    <row r="926" spans="1:27" ht="99.75" hidden="1">
      <c r="A926" s="23">
        <v>618</v>
      </c>
      <c r="B926" s="25">
        <v>10</v>
      </c>
      <c r="C926" s="25" t="s">
        <v>231</v>
      </c>
      <c r="D926" s="25"/>
      <c r="E926" s="36" t="s">
        <v>963</v>
      </c>
      <c r="F926" s="35" t="s">
        <v>1929</v>
      </c>
      <c r="G926" s="35" t="s">
        <v>793</v>
      </c>
      <c r="H926" s="12">
        <v>2</v>
      </c>
      <c r="I926" s="12">
        <v>0</v>
      </c>
      <c r="J926" s="12">
        <v>0</v>
      </c>
      <c r="K926" s="36"/>
      <c r="L926" s="12">
        <v>1</v>
      </c>
      <c r="M926" s="12">
        <v>0</v>
      </c>
      <c r="N926" s="12">
        <v>0</v>
      </c>
      <c r="O926" s="29" t="s">
        <v>3990</v>
      </c>
      <c r="P926" s="13">
        <v>0</v>
      </c>
      <c r="Q926" s="13">
        <v>0</v>
      </c>
      <c r="R926" s="13">
        <v>0</v>
      </c>
      <c r="S926" s="21" t="s">
        <v>3925</v>
      </c>
      <c r="T926" s="13">
        <v>1</v>
      </c>
      <c r="U926" s="13">
        <v>0</v>
      </c>
      <c r="V926" s="13">
        <v>0</v>
      </c>
      <c r="W926" s="21" t="s">
        <v>4046</v>
      </c>
      <c r="X926" s="47">
        <f t="shared" si="52"/>
        <v>0.70710678118654757</v>
      </c>
      <c r="Y926" s="47">
        <f t="shared" si="53"/>
        <v>0</v>
      </c>
      <c r="Z926" s="47">
        <f t="shared" si="54"/>
        <v>0</v>
      </c>
      <c r="AA926" s="47">
        <f t="shared" si="55"/>
        <v>0.70710678118654757</v>
      </c>
    </row>
    <row r="927" spans="1:27" ht="71.25" hidden="1">
      <c r="A927" s="23">
        <v>618</v>
      </c>
      <c r="B927" s="25">
        <v>11</v>
      </c>
      <c r="C927" s="25" t="s">
        <v>233</v>
      </c>
      <c r="D927" s="25"/>
      <c r="E927" s="36" t="s">
        <v>964</v>
      </c>
      <c r="F927" s="35" t="s">
        <v>1930</v>
      </c>
      <c r="G927" s="35" t="s">
        <v>46</v>
      </c>
      <c r="H927" s="12">
        <v>0</v>
      </c>
      <c r="I927" s="12">
        <v>0</v>
      </c>
      <c r="J927" s="12">
        <v>0</v>
      </c>
      <c r="K927" s="36"/>
      <c r="L927" s="12">
        <v>0</v>
      </c>
      <c r="M927" s="12">
        <v>0</v>
      </c>
      <c r="N927" s="12">
        <v>0</v>
      </c>
      <c r="O927" s="36"/>
      <c r="P927" s="13">
        <v>0</v>
      </c>
      <c r="Q927" s="13">
        <v>0</v>
      </c>
      <c r="R927" s="13">
        <v>0</v>
      </c>
      <c r="S927" s="21"/>
      <c r="T927" s="13">
        <v>0</v>
      </c>
      <c r="U927" s="13">
        <v>0</v>
      </c>
      <c r="V927" s="13">
        <v>0</v>
      </c>
      <c r="W927" s="21"/>
      <c r="X927" s="47">
        <f t="shared" si="52"/>
        <v>0</v>
      </c>
      <c r="Y927" s="47">
        <f t="shared" si="53"/>
        <v>0</v>
      </c>
      <c r="Z927" s="47">
        <f t="shared" si="54"/>
        <v>0</v>
      </c>
      <c r="AA927" s="47">
        <f t="shared" si="55"/>
        <v>0</v>
      </c>
    </row>
    <row r="928" spans="1:27" ht="199.5" hidden="1">
      <c r="A928" s="23">
        <v>618</v>
      </c>
      <c r="B928" s="25">
        <v>12</v>
      </c>
      <c r="C928" s="25" t="s">
        <v>237</v>
      </c>
      <c r="D928" s="25"/>
      <c r="E928" s="36" t="s">
        <v>1435</v>
      </c>
      <c r="F928" s="35" t="s">
        <v>1931</v>
      </c>
      <c r="G928" s="35" t="s">
        <v>794</v>
      </c>
      <c r="H928" s="12">
        <v>1</v>
      </c>
      <c r="I928" s="12">
        <v>0</v>
      </c>
      <c r="J928" s="12">
        <v>1</v>
      </c>
      <c r="K928" s="36" t="s">
        <v>3720</v>
      </c>
      <c r="L928" s="12">
        <v>1</v>
      </c>
      <c r="M928" s="12">
        <v>0</v>
      </c>
      <c r="N928" s="12">
        <v>1</v>
      </c>
      <c r="O928" s="36" t="s">
        <v>3899</v>
      </c>
      <c r="P928" s="13">
        <v>0</v>
      </c>
      <c r="Q928" s="13">
        <v>0</v>
      </c>
      <c r="R928" s="13">
        <v>1</v>
      </c>
      <c r="S928" s="21"/>
      <c r="T928" s="13">
        <v>1</v>
      </c>
      <c r="U928" s="13">
        <v>0</v>
      </c>
      <c r="V928" s="13">
        <v>1</v>
      </c>
      <c r="W928" s="21"/>
      <c r="X928" s="47">
        <f t="shared" si="52"/>
        <v>0.4330127018922193</v>
      </c>
      <c r="Y928" s="47">
        <f t="shared" si="53"/>
        <v>0</v>
      </c>
      <c r="Z928" s="47">
        <f t="shared" si="54"/>
        <v>0</v>
      </c>
      <c r="AA928" s="47">
        <f t="shared" si="55"/>
        <v>0.4330127018922193</v>
      </c>
    </row>
    <row r="929" spans="1:27" ht="85.5" hidden="1">
      <c r="A929" s="23">
        <v>618</v>
      </c>
      <c r="B929" s="25">
        <v>13</v>
      </c>
      <c r="C929" s="25" t="s">
        <v>237</v>
      </c>
      <c r="D929" s="25"/>
      <c r="E929" s="36" t="s">
        <v>965</v>
      </c>
      <c r="F929" s="35" t="s">
        <v>1932</v>
      </c>
      <c r="G929" s="35" t="s">
        <v>795</v>
      </c>
      <c r="H929" s="12">
        <v>0</v>
      </c>
      <c r="I929" s="12">
        <v>0</v>
      </c>
      <c r="J929" s="12">
        <v>1</v>
      </c>
      <c r="K929" s="36"/>
      <c r="L929" s="12">
        <v>0</v>
      </c>
      <c r="M929" s="12">
        <v>0</v>
      </c>
      <c r="N929" s="12">
        <v>1</v>
      </c>
      <c r="O929" s="36" t="s">
        <v>3991</v>
      </c>
      <c r="P929" s="13">
        <v>1</v>
      </c>
      <c r="Q929" s="13">
        <v>0</v>
      </c>
      <c r="R929" s="13">
        <v>1</v>
      </c>
      <c r="S929" s="21"/>
      <c r="T929" s="13">
        <v>1</v>
      </c>
      <c r="U929" s="13">
        <v>0</v>
      </c>
      <c r="V929" s="13">
        <v>1</v>
      </c>
      <c r="W929" s="21"/>
      <c r="X929" s="47">
        <f t="shared" si="52"/>
        <v>0.5</v>
      </c>
      <c r="Y929" s="47">
        <f t="shared" si="53"/>
        <v>0</v>
      </c>
      <c r="Z929" s="47">
        <f t="shared" si="54"/>
        <v>0</v>
      </c>
      <c r="AA929" s="47">
        <f t="shared" si="55"/>
        <v>0.5</v>
      </c>
    </row>
    <row r="930" spans="1:27" ht="57" hidden="1">
      <c r="A930" s="23">
        <v>618</v>
      </c>
      <c r="B930" s="25">
        <v>14</v>
      </c>
      <c r="C930" s="25" t="s">
        <v>240</v>
      </c>
      <c r="D930" s="25"/>
      <c r="E930" s="36" t="s">
        <v>966</v>
      </c>
      <c r="F930" s="35" t="s">
        <v>1933</v>
      </c>
      <c r="G930" s="35" t="s">
        <v>46</v>
      </c>
      <c r="H930" s="12">
        <v>0</v>
      </c>
      <c r="I930" s="12">
        <v>0</v>
      </c>
      <c r="J930" s="12">
        <v>0</v>
      </c>
      <c r="K930" s="36"/>
      <c r="L930" s="12">
        <v>0</v>
      </c>
      <c r="M930" s="12">
        <v>0</v>
      </c>
      <c r="N930" s="12">
        <v>0</v>
      </c>
      <c r="O930" s="36"/>
      <c r="P930" s="13">
        <v>0</v>
      </c>
      <c r="Q930" s="13">
        <v>0</v>
      </c>
      <c r="R930" s="13">
        <v>0</v>
      </c>
      <c r="S930" s="21"/>
      <c r="T930" s="13">
        <v>0</v>
      </c>
      <c r="U930" s="13">
        <v>0</v>
      </c>
      <c r="V930" s="13">
        <v>0</v>
      </c>
      <c r="W930" s="21"/>
      <c r="X930" s="47">
        <f t="shared" si="52"/>
        <v>0</v>
      </c>
      <c r="Y930" s="47">
        <f t="shared" si="53"/>
        <v>0</v>
      </c>
      <c r="Z930" s="47">
        <f t="shared" si="54"/>
        <v>0</v>
      </c>
      <c r="AA930" s="47">
        <f t="shared" si="55"/>
        <v>0</v>
      </c>
    </row>
    <row r="931" spans="1:27" ht="71.25" hidden="1">
      <c r="A931" s="23">
        <v>618</v>
      </c>
      <c r="B931" s="25">
        <v>15</v>
      </c>
      <c r="C931" s="25" t="s">
        <v>240</v>
      </c>
      <c r="D931" s="25" t="s">
        <v>141</v>
      </c>
      <c r="E931" s="36" t="s">
        <v>967</v>
      </c>
      <c r="F931" s="35" t="s">
        <v>1934</v>
      </c>
      <c r="G931" s="35" t="s">
        <v>1436</v>
      </c>
      <c r="H931" s="12">
        <v>1</v>
      </c>
      <c r="I931" s="12">
        <v>0</v>
      </c>
      <c r="J931" s="12">
        <v>0</v>
      </c>
      <c r="K931" s="36"/>
      <c r="L931" s="12">
        <v>0</v>
      </c>
      <c r="M931" s="12">
        <v>0</v>
      </c>
      <c r="N931" s="12">
        <v>0</v>
      </c>
      <c r="O931" s="29" t="s">
        <v>3992</v>
      </c>
      <c r="P931" s="13">
        <v>0</v>
      </c>
      <c r="Q931" s="13">
        <v>0</v>
      </c>
      <c r="R931" s="13">
        <v>0</v>
      </c>
      <c r="S931" s="21"/>
      <c r="T931" s="13">
        <v>0</v>
      </c>
      <c r="U931" s="13">
        <v>0</v>
      </c>
      <c r="V931" s="13">
        <v>0</v>
      </c>
      <c r="W931" s="21"/>
      <c r="X931" s="47">
        <f t="shared" si="52"/>
        <v>0.4330127018922193</v>
      </c>
      <c r="Y931" s="47">
        <f t="shared" si="53"/>
        <v>0</v>
      </c>
      <c r="Z931" s="47">
        <f t="shared" si="54"/>
        <v>0</v>
      </c>
      <c r="AA931" s="47">
        <f t="shared" si="55"/>
        <v>0.4330127018922193</v>
      </c>
    </row>
    <row r="932" spans="1:27" ht="199.5" hidden="1">
      <c r="A932" s="23">
        <v>618</v>
      </c>
      <c r="B932" s="25">
        <v>16</v>
      </c>
      <c r="C932" s="25" t="s">
        <v>243</v>
      </c>
      <c r="D932" s="25"/>
      <c r="E932" s="36" t="s">
        <v>2440</v>
      </c>
      <c r="F932" s="35" t="s">
        <v>1935</v>
      </c>
      <c r="G932" s="35" t="s">
        <v>796</v>
      </c>
      <c r="H932" s="12">
        <v>2</v>
      </c>
      <c r="I932" s="12">
        <v>0</v>
      </c>
      <c r="J932" s="12">
        <v>1</v>
      </c>
      <c r="K932" s="36"/>
      <c r="L932" s="12">
        <v>2</v>
      </c>
      <c r="M932" s="12">
        <v>0</v>
      </c>
      <c r="N932" s="12">
        <v>1</v>
      </c>
      <c r="O932" s="36"/>
      <c r="P932" s="13">
        <v>0</v>
      </c>
      <c r="Q932" s="13">
        <v>0</v>
      </c>
      <c r="R932" s="13">
        <v>1</v>
      </c>
      <c r="S932" s="21"/>
      <c r="T932" s="1">
        <v>2</v>
      </c>
      <c r="U932" s="13">
        <v>0</v>
      </c>
      <c r="V932" s="13">
        <v>0</v>
      </c>
      <c r="W932" s="21" t="s">
        <v>4047</v>
      </c>
      <c r="X932" s="47">
        <f t="shared" si="52"/>
        <v>0.8660254037844386</v>
      </c>
      <c r="Y932" s="47">
        <f t="shared" si="53"/>
        <v>0</v>
      </c>
      <c r="Z932" s="47">
        <f t="shared" si="54"/>
        <v>0.4330127018922193</v>
      </c>
      <c r="AA932" s="47">
        <f t="shared" si="55"/>
        <v>0.8660254037844386</v>
      </c>
    </row>
    <row r="933" spans="1:27" ht="242.25" hidden="1">
      <c r="A933" s="23">
        <v>624</v>
      </c>
      <c r="B933" s="25">
        <v>1</v>
      </c>
      <c r="C933" s="25" t="s">
        <v>221</v>
      </c>
      <c r="D933" s="25"/>
      <c r="E933" s="30" t="s">
        <v>2504</v>
      </c>
      <c r="F933" s="24" t="s">
        <v>2277</v>
      </c>
      <c r="G933" s="35" t="s">
        <v>46</v>
      </c>
      <c r="H933" s="12">
        <v>1</v>
      </c>
      <c r="I933" s="12">
        <v>0</v>
      </c>
      <c r="J933" s="12">
        <v>0</v>
      </c>
      <c r="K933" s="36"/>
      <c r="L933" s="12">
        <v>1</v>
      </c>
      <c r="M933" s="12">
        <v>0</v>
      </c>
      <c r="N933" s="12">
        <v>0</v>
      </c>
      <c r="O933" s="29" t="s">
        <v>3993</v>
      </c>
      <c r="P933" s="13">
        <v>0</v>
      </c>
      <c r="Q933" s="13">
        <v>0</v>
      </c>
      <c r="R933" s="13">
        <v>0</v>
      </c>
      <c r="S933" s="21"/>
      <c r="T933" s="1">
        <v>2</v>
      </c>
      <c r="U933" s="13">
        <v>0</v>
      </c>
      <c r="V933" s="13">
        <v>0</v>
      </c>
      <c r="W933" s="21" t="s">
        <v>4048</v>
      </c>
      <c r="X933" s="47">
        <f t="shared" si="52"/>
        <v>0.70710678118654757</v>
      </c>
      <c r="Y933" s="47">
        <f t="shared" si="53"/>
        <v>0</v>
      </c>
      <c r="Z933" s="47">
        <f t="shared" si="54"/>
        <v>0</v>
      </c>
      <c r="AA933" s="47">
        <f t="shared" si="55"/>
        <v>0.70710678118654757</v>
      </c>
    </row>
    <row r="934" spans="1:27" ht="99.75" hidden="1">
      <c r="A934" s="23">
        <v>624</v>
      </c>
      <c r="B934" s="22">
        <v>2</v>
      </c>
      <c r="C934" s="22" t="s">
        <v>221</v>
      </c>
      <c r="E934" s="36" t="s">
        <v>1210</v>
      </c>
      <c r="F934" s="35" t="s">
        <v>2278</v>
      </c>
      <c r="G934" s="35" t="s">
        <v>46</v>
      </c>
      <c r="H934" s="12">
        <v>0</v>
      </c>
      <c r="I934" s="12">
        <v>0</v>
      </c>
      <c r="J934" s="12">
        <v>0</v>
      </c>
      <c r="K934" s="36"/>
      <c r="L934" s="12">
        <v>0</v>
      </c>
      <c r="M934" s="12">
        <v>0</v>
      </c>
      <c r="N934" s="12">
        <v>0</v>
      </c>
      <c r="O934" s="36"/>
      <c r="P934" s="13">
        <v>0</v>
      </c>
      <c r="Q934" s="13">
        <v>0</v>
      </c>
      <c r="R934" s="13">
        <v>0</v>
      </c>
      <c r="S934" s="21"/>
      <c r="T934" s="13">
        <v>0</v>
      </c>
      <c r="U934" s="13">
        <v>0</v>
      </c>
      <c r="V934" s="13">
        <v>0</v>
      </c>
      <c r="W934" s="21"/>
      <c r="X934" s="47">
        <f t="shared" si="52"/>
        <v>0</v>
      </c>
      <c r="Y934" s="47">
        <f t="shared" si="53"/>
        <v>0</v>
      </c>
      <c r="Z934" s="47">
        <f t="shared" si="54"/>
        <v>0</v>
      </c>
      <c r="AA934" s="47">
        <f t="shared" si="55"/>
        <v>0</v>
      </c>
    </row>
    <row r="935" spans="1:27" ht="128.25" hidden="1">
      <c r="A935" s="23">
        <v>624</v>
      </c>
      <c r="B935" s="22">
        <v>3</v>
      </c>
      <c r="C935" s="22" t="s">
        <v>221</v>
      </c>
      <c r="E935" s="36" t="s">
        <v>2505</v>
      </c>
      <c r="F935" s="35" t="s">
        <v>2279</v>
      </c>
      <c r="G935" s="35" t="s">
        <v>1538</v>
      </c>
      <c r="H935" s="12">
        <v>0</v>
      </c>
      <c r="I935" s="12">
        <v>0</v>
      </c>
      <c r="J935" s="12">
        <v>0</v>
      </c>
      <c r="K935" s="36"/>
      <c r="L935" s="12">
        <v>0</v>
      </c>
      <c r="M935" s="12">
        <v>0</v>
      </c>
      <c r="N935" s="12">
        <v>0</v>
      </c>
      <c r="O935" s="36"/>
      <c r="P935" s="13">
        <v>0</v>
      </c>
      <c r="Q935" s="13">
        <v>0</v>
      </c>
      <c r="R935" s="13">
        <v>0</v>
      </c>
      <c r="S935" s="21"/>
      <c r="T935" s="13">
        <v>0</v>
      </c>
      <c r="U935" s="13">
        <v>0</v>
      </c>
      <c r="V935" s="13">
        <v>0</v>
      </c>
      <c r="W935" s="21"/>
      <c r="X935" s="47">
        <f t="shared" si="52"/>
        <v>0</v>
      </c>
      <c r="Y935" s="47">
        <f t="shared" si="53"/>
        <v>0</v>
      </c>
      <c r="Z935" s="47">
        <f t="shared" si="54"/>
        <v>0</v>
      </c>
      <c r="AA935" s="47">
        <f t="shared" si="55"/>
        <v>0</v>
      </c>
    </row>
    <row r="936" spans="1:27" ht="199.5" hidden="1">
      <c r="A936" s="23">
        <v>624</v>
      </c>
      <c r="B936" s="22">
        <v>4</v>
      </c>
      <c r="C936" s="22" t="s">
        <v>222</v>
      </c>
      <c r="E936" s="36" t="s">
        <v>1211</v>
      </c>
      <c r="F936" s="35" t="s">
        <v>3761</v>
      </c>
      <c r="G936" s="35" t="s">
        <v>663</v>
      </c>
      <c r="H936" s="12">
        <v>0</v>
      </c>
      <c r="I936" s="12">
        <v>0</v>
      </c>
      <c r="J936" s="12">
        <v>0</v>
      </c>
      <c r="K936" s="36"/>
      <c r="L936" s="12">
        <v>0</v>
      </c>
      <c r="M936" s="12">
        <v>0</v>
      </c>
      <c r="N936" s="12">
        <v>0</v>
      </c>
      <c r="O936" s="36" t="s">
        <v>3900</v>
      </c>
      <c r="P936" s="13">
        <v>0</v>
      </c>
      <c r="Q936" s="13">
        <v>0</v>
      </c>
      <c r="R936" s="13">
        <v>0</v>
      </c>
      <c r="S936" s="21"/>
      <c r="T936" s="13">
        <v>0</v>
      </c>
      <c r="U936" s="13">
        <v>0</v>
      </c>
      <c r="V936" s="13">
        <v>0</v>
      </c>
      <c r="W936" s="21"/>
      <c r="X936" s="47">
        <f t="shared" si="52"/>
        <v>0</v>
      </c>
      <c r="Y936" s="47">
        <f t="shared" si="53"/>
        <v>0</v>
      </c>
      <c r="Z936" s="47">
        <f t="shared" si="54"/>
        <v>0</v>
      </c>
      <c r="AA936" s="47">
        <f t="shared" si="55"/>
        <v>0</v>
      </c>
    </row>
    <row r="937" spans="1:27" ht="199.5" hidden="1">
      <c r="A937" s="23">
        <v>624</v>
      </c>
      <c r="B937" s="22">
        <v>5</v>
      </c>
      <c r="C937" s="22" t="s">
        <v>222</v>
      </c>
      <c r="E937" s="33" t="s">
        <v>664</v>
      </c>
      <c r="F937" s="35" t="s">
        <v>3762</v>
      </c>
      <c r="G937" s="35" t="s">
        <v>665</v>
      </c>
      <c r="H937" s="12">
        <v>0</v>
      </c>
      <c r="I937" s="12">
        <v>0</v>
      </c>
      <c r="J937" s="12">
        <v>0</v>
      </c>
      <c r="K937" s="36"/>
      <c r="L937" s="12">
        <v>0</v>
      </c>
      <c r="M937" s="12">
        <v>0</v>
      </c>
      <c r="N937" s="12">
        <v>0</v>
      </c>
      <c r="O937" s="36"/>
      <c r="P937" s="13">
        <v>0</v>
      </c>
      <c r="Q937" s="13">
        <v>0</v>
      </c>
      <c r="R937" s="13">
        <v>0</v>
      </c>
      <c r="S937" s="21"/>
      <c r="T937" s="13">
        <v>0</v>
      </c>
      <c r="U937" s="13">
        <v>0</v>
      </c>
      <c r="V937" s="13">
        <v>0</v>
      </c>
      <c r="W937" s="21"/>
      <c r="X937" s="47">
        <f t="shared" si="52"/>
        <v>0</v>
      </c>
      <c r="Y937" s="47">
        <f t="shared" si="53"/>
        <v>0</v>
      </c>
      <c r="Z937" s="47">
        <f t="shared" si="54"/>
        <v>0</v>
      </c>
      <c r="AA937" s="47">
        <f t="shared" si="55"/>
        <v>0</v>
      </c>
    </row>
    <row r="938" spans="1:27" ht="156.75" hidden="1">
      <c r="A938" s="23">
        <v>624</v>
      </c>
      <c r="B938" s="22">
        <v>6</v>
      </c>
      <c r="C938" s="22" t="s">
        <v>224</v>
      </c>
      <c r="E938" s="36" t="s">
        <v>2506</v>
      </c>
      <c r="F938" s="35" t="s">
        <v>2280</v>
      </c>
      <c r="G938" s="35" t="s">
        <v>666</v>
      </c>
      <c r="H938" s="12">
        <v>2</v>
      </c>
      <c r="I938" s="12">
        <v>1</v>
      </c>
      <c r="J938" s="12">
        <v>0</v>
      </c>
      <c r="K938" s="36"/>
      <c r="L938" s="12">
        <v>2</v>
      </c>
      <c r="M938" s="12">
        <v>0</v>
      </c>
      <c r="N938" s="12">
        <v>0</v>
      </c>
      <c r="O938" s="29" t="s">
        <v>3994</v>
      </c>
      <c r="P938" s="13">
        <v>1</v>
      </c>
      <c r="Q938" s="13">
        <v>1</v>
      </c>
      <c r="R938" s="13">
        <v>0</v>
      </c>
      <c r="S938" s="21"/>
      <c r="T938" s="1">
        <v>2</v>
      </c>
      <c r="U938" s="13">
        <v>1</v>
      </c>
      <c r="V938" s="13">
        <v>0</v>
      </c>
      <c r="W938" s="21" t="s">
        <v>4049</v>
      </c>
      <c r="X938" s="47">
        <f t="shared" si="52"/>
        <v>0.4330127018922193</v>
      </c>
      <c r="Y938" s="47">
        <f t="shared" si="53"/>
        <v>0.4330127018922193</v>
      </c>
      <c r="Z938" s="47">
        <f t="shared" si="54"/>
        <v>0</v>
      </c>
      <c r="AA938" s="47">
        <f t="shared" si="55"/>
        <v>0.4330127018922193</v>
      </c>
    </row>
    <row r="939" spans="1:27" ht="142.5" hidden="1">
      <c r="A939" s="23">
        <v>624</v>
      </c>
      <c r="B939" s="22">
        <v>7</v>
      </c>
      <c r="C939" s="22" t="s">
        <v>224</v>
      </c>
      <c r="E939" s="36" t="s">
        <v>2587</v>
      </c>
      <c r="F939" s="35" t="s">
        <v>2281</v>
      </c>
      <c r="G939" s="35" t="s">
        <v>46</v>
      </c>
      <c r="H939" s="12">
        <v>0</v>
      </c>
      <c r="I939" s="12">
        <v>0</v>
      </c>
      <c r="J939" s="12">
        <v>0</v>
      </c>
      <c r="K939" s="36"/>
      <c r="L939" s="12">
        <v>0</v>
      </c>
      <c r="M939" s="12">
        <v>0</v>
      </c>
      <c r="N939" s="12">
        <v>0</v>
      </c>
      <c r="O939" s="36"/>
      <c r="P939" s="13">
        <v>0</v>
      </c>
      <c r="Q939" s="13">
        <v>0</v>
      </c>
      <c r="R939" s="13">
        <v>0</v>
      </c>
      <c r="S939" s="21"/>
      <c r="T939" s="13">
        <v>0</v>
      </c>
      <c r="U939" s="13">
        <v>0</v>
      </c>
      <c r="V939" s="13">
        <v>0</v>
      </c>
      <c r="W939" s="21"/>
      <c r="X939" s="47">
        <f t="shared" si="52"/>
        <v>0</v>
      </c>
      <c r="Y939" s="47">
        <f t="shared" si="53"/>
        <v>0</v>
      </c>
      <c r="Z939" s="47">
        <f t="shared" si="54"/>
        <v>0</v>
      </c>
      <c r="AA939" s="47">
        <f t="shared" si="55"/>
        <v>0</v>
      </c>
    </row>
    <row r="940" spans="1:27" ht="71.25" hidden="1">
      <c r="A940" s="23">
        <v>624</v>
      </c>
      <c r="B940" s="22">
        <v>8</v>
      </c>
      <c r="C940" s="22" t="s">
        <v>227</v>
      </c>
      <c r="E940" s="36" t="s">
        <v>3763</v>
      </c>
      <c r="F940" s="35" t="s">
        <v>2282</v>
      </c>
      <c r="G940" s="35" t="s">
        <v>46</v>
      </c>
      <c r="H940" s="12">
        <v>0</v>
      </c>
      <c r="I940" s="12">
        <v>0</v>
      </c>
      <c r="J940" s="12">
        <v>0</v>
      </c>
      <c r="K940" s="36"/>
      <c r="L940" s="12">
        <v>0</v>
      </c>
      <c r="M940" s="12">
        <v>0</v>
      </c>
      <c r="N940" s="12">
        <v>0</v>
      </c>
      <c r="O940" s="36"/>
      <c r="P940" s="13">
        <v>0</v>
      </c>
      <c r="Q940" s="13">
        <v>0</v>
      </c>
      <c r="R940" s="13">
        <v>0</v>
      </c>
      <c r="S940" s="21"/>
      <c r="T940" s="13">
        <v>0</v>
      </c>
      <c r="U940" s="13">
        <v>0</v>
      </c>
      <c r="V940" s="13">
        <v>0</v>
      </c>
      <c r="W940" s="21"/>
      <c r="X940" s="47">
        <f t="shared" si="52"/>
        <v>0</v>
      </c>
      <c r="Y940" s="47">
        <f t="shared" si="53"/>
        <v>0</v>
      </c>
      <c r="Z940" s="47">
        <f t="shared" si="54"/>
        <v>0</v>
      </c>
      <c r="AA940" s="47">
        <f t="shared" si="55"/>
        <v>0</v>
      </c>
    </row>
    <row r="941" spans="1:27" ht="99.75" hidden="1">
      <c r="A941" s="23">
        <v>624</v>
      </c>
      <c r="B941" s="22">
        <v>9</v>
      </c>
      <c r="C941" s="22" t="s">
        <v>227</v>
      </c>
      <c r="E941" s="36" t="s">
        <v>2507</v>
      </c>
      <c r="F941" s="35" t="s">
        <v>2283</v>
      </c>
      <c r="G941" s="35" t="s">
        <v>46</v>
      </c>
      <c r="H941" s="12">
        <v>0</v>
      </c>
      <c r="I941" s="12">
        <v>0</v>
      </c>
      <c r="J941" s="12">
        <v>0</v>
      </c>
      <c r="K941" s="36"/>
      <c r="L941" s="12">
        <v>0</v>
      </c>
      <c r="M941" s="12">
        <v>0</v>
      </c>
      <c r="N941" s="12">
        <v>0</v>
      </c>
      <c r="O941" s="36"/>
      <c r="P941" s="13">
        <v>0</v>
      </c>
      <c r="Q941" s="13">
        <v>0</v>
      </c>
      <c r="R941" s="13">
        <v>0</v>
      </c>
      <c r="S941" s="21"/>
      <c r="T941" s="13">
        <v>0</v>
      </c>
      <c r="U941" s="13">
        <v>0</v>
      </c>
      <c r="V941" s="13">
        <v>0</v>
      </c>
      <c r="W941" s="21"/>
      <c r="X941" s="47">
        <f t="shared" si="52"/>
        <v>0</v>
      </c>
      <c r="Y941" s="47">
        <f t="shared" si="53"/>
        <v>0</v>
      </c>
      <c r="Z941" s="47">
        <f t="shared" si="54"/>
        <v>0</v>
      </c>
      <c r="AA941" s="47">
        <f t="shared" si="55"/>
        <v>0</v>
      </c>
    </row>
    <row r="942" spans="1:27" ht="71.25" hidden="1">
      <c r="A942" s="23">
        <v>624</v>
      </c>
      <c r="B942" s="22">
        <v>10</v>
      </c>
      <c r="C942" s="22" t="s">
        <v>228</v>
      </c>
      <c r="E942" s="36" t="s">
        <v>667</v>
      </c>
      <c r="F942" s="35" t="s">
        <v>2284</v>
      </c>
      <c r="G942" s="35" t="s">
        <v>46</v>
      </c>
      <c r="H942" s="12">
        <v>0</v>
      </c>
      <c r="I942" s="12">
        <v>0</v>
      </c>
      <c r="J942" s="12">
        <v>0</v>
      </c>
      <c r="K942" s="36"/>
      <c r="L942" s="12">
        <v>0</v>
      </c>
      <c r="M942" s="12">
        <v>0</v>
      </c>
      <c r="N942" s="12">
        <v>0</v>
      </c>
      <c r="O942" s="36"/>
      <c r="P942" s="13">
        <v>0</v>
      </c>
      <c r="Q942" s="13">
        <v>0</v>
      </c>
      <c r="R942" s="13">
        <v>0</v>
      </c>
      <c r="S942" s="21"/>
      <c r="T942" s="13">
        <v>0</v>
      </c>
      <c r="U942" s="13">
        <v>0</v>
      </c>
      <c r="V942" s="13">
        <v>0</v>
      </c>
      <c r="W942" s="21"/>
      <c r="X942" s="47">
        <f t="shared" si="52"/>
        <v>0</v>
      </c>
      <c r="Y942" s="47">
        <f t="shared" si="53"/>
        <v>0</v>
      </c>
      <c r="Z942" s="47">
        <f t="shared" si="54"/>
        <v>0</v>
      </c>
      <c r="AA942" s="47">
        <f t="shared" si="55"/>
        <v>0</v>
      </c>
    </row>
    <row r="943" spans="1:27" ht="185.25" hidden="1">
      <c r="A943" s="23">
        <v>624</v>
      </c>
      <c r="B943" s="22">
        <v>11</v>
      </c>
      <c r="C943" s="22" t="s">
        <v>228</v>
      </c>
      <c r="E943" s="36" t="s">
        <v>2508</v>
      </c>
      <c r="F943" s="35" t="s">
        <v>3764</v>
      </c>
      <c r="G943" s="35" t="s">
        <v>46</v>
      </c>
      <c r="H943" s="12">
        <v>0</v>
      </c>
      <c r="I943" s="12">
        <v>0</v>
      </c>
      <c r="J943" s="12">
        <v>0</v>
      </c>
      <c r="K943" s="36"/>
      <c r="L943" s="12">
        <v>0</v>
      </c>
      <c r="M943" s="12">
        <v>0</v>
      </c>
      <c r="N943" s="12">
        <v>0</v>
      </c>
      <c r="O943" s="36"/>
      <c r="P943" s="13">
        <v>0</v>
      </c>
      <c r="Q943" s="13">
        <v>0</v>
      </c>
      <c r="R943" s="13">
        <v>0</v>
      </c>
      <c r="S943" s="21"/>
      <c r="T943" s="13">
        <v>0</v>
      </c>
      <c r="U943" s="13">
        <v>0</v>
      </c>
      <c r="V943" s="13">
        <v>0</v>
      </c>
      <c r="W943" s="21"/>
      <c r="X943" s="47">
        <f t="shared" si="52"/>
        <v>0</v>
      </c>
      <c r="Y943" s="47">
        <f t="shared" si="53"/>
        <v>0</v>
      </c>
      <c r="Z943" s="47">
        <f t="shared" si="54"/>
        <v>0</v>
      </c>
      <c r="AA943" s="47">
        <f t="shared" si="55"/>
        <v>0</v>
      </c>
    </row>
    <row r="944" spans="1:27" ht="199.5" hidden="1">
      <c r="A944" s="23">
        <v>624</v>
      </c>
      <c r="B944" s="22">
        <v>12</v>
      </c>
      <c r="C944" s="22" t="s">
        <v>231</v>
      </c>
      <c r="E944" s="36" t="s">
        <v>1212</v>
      </c>
      <c r="F944" s="35" t="s">
        <v>2285</v>
      </c>
      <c r="G944" s="35" t="s">
        <v>668</v>
      </c>
      <c r="H944" s="12">
        <v>1</v>
      </c>
      <c r="I944" s="12">
        <v>0</v>
      </c>
      <c r="J944" s="12">
        <v>0</v>
      </c>
      <c r="K944" s="36"/>
      <c r="L944" s="12">
        <v>1</v>
      </c>
      <c r="M944" s="12">
        <v>0</v>
      </c>
      <c r="N944" s="12">
        <v>0</v>
      </c>
      <c r="O944" s="36"/>
      <c r="P944" s="13">
        <v>1</v>
      </c>
      <c r="Q944" s="13">
        <v>0</v>
      </c>
      <c r="R944" s="13">
        <v>0</v>
      </c>
      <c r="S944" s="21"/>
      <c r="T944" s="1">
        <v>1</v>
      </c>
      <c r="U944" s="13">
        <v>0</v>
      </c>
      <c r="V944" s="13">
        <v>0</v>
      </c>
      <c r="W944" s="21"/>
      <c r="X944" s="47">
        <f t="shared" si="52"/>
        <v>0</v>
      </c>
      <c r="Y944" s="47">
        <f t="shared" si="53"/>
        <v>0</v>
      </c>
      <c r="Z944" s="47">
        <f t="shared" si="54"/>
        <v>0</v>
      </c>
      <c r="AA944" s="47">
        <f t="shared" si="55"/>
        <v>0</v>
      </c>
    </row>
    <row r="945" spans="1:27" ht="185.25" hidden="1">
      <c r="A945" s="23">
        <v>624</v>
      </c>
      <c r="B945" s="22">
        <v>13</v>
      </c>
      <c r="C945" s="22" t="s">
        <v>231</v>
      </c>
      <c r="E945" s="36" t="s">
        <v>2509</v>
      </c>
      <c r="F945" s="35" t="s">
        <v>2286</v>
      </c>
      <c r="G945" s="35" t="s">
        <v>2942</v>
      </c>
      <c r="H945" s="12">
        <v>0</v>
      </c>
      <c r="I945" s="12">
        <v>0</v>
      </c>
      <c r="J945" s="12">
        <v>0</v>
      </c>
      <c r="K945" s="36"/>
      <c r="L945" s="12">
        <v>0</v>
      </c>
      <c r="M945" s="12">
        <v>0</v>
      </c>
      <c r="N945" s="12">
        <v>0</v>
      </c>
      <c r="O945" s="36"/>
      <c r="P945" s="13">
        <v>0</v>
      </c>
      <c r="Q945" s="13">
        <v>0</v>
      </c>
      <c r="R945" s="13">
        <v>0</v>
      </c>
      <c r="S945" s="21"/>
      <c r="T945" s="13">
        <v>0</v>
      </c>
      <c r="U945" s="13">
        <v>0</v>
      </c>
      <c r="V945" s="13">
        <v>0</v>
      </c>
      <c r="W945" s="21"/>
      <c r="X945" s="47">
        <f t="shared" si="52"/>
        <v>0</v>
      </c>
      <c r="Y945" s="47">
        <f t="shared" si="53"/>
        <v>0</v>
      </c>
      <c r="Z945" s="47">
        <f t="shared" si="54"/>
        <v>0</v>
      </c>
      <c r="AA945" s="47">
        <f t="shared" si="55"/>
        <v>0</v>
      </c>
    </row>
    <row r="946" spans="1:27" ht="242.25" hidden="1">
      <c r="A946" s="23">
        <v>624</v>
      </c>
      <c r="B946" s="22">
        <v>14</v>
      </c>
      <c r="C946" s="22" t="s">
        <v>231</v>
      </c>
      <c r="E946" s="33" t="s">
        <v>3765</v>
      </c>
      <c r="F946" s="35" t="s">
        <v>2287</v>
      </c>
      <c r="G946" s="35" t="s">
        <v>46</v>
      </c>
      <c r="H946" s="12">
        <v>0</v>
      </c>
      <c r="I946" s="12">
        <v>0</v>
      </c>
      <c r="J946" s="12">
        <v>0</v>
      </c>
      <c r="K946" s="36"/>
      <c r="L946" s="12">
        <v>0</v>
      </c>
      <c r="M946" s="12">
        <v>0</v>
      </c>
      <c r="N946" s="12">
        <v>0</v>
      </c>
      <c r="O946" s="36"/>
      <c r="P946" s="13">
        <v>0</v>
      </c>
      <c r="Q946" s="13">
        <v>0</v>
      </c>
      <c r="R946" s="13">
        <v>0</v>
      </c>
      <c r="S946" s="21"/>
      <c r="T946" s="13">
        <v>0</v>
      </c>
      <c r="U946" s="13">
        <v>0</v>
      </c>
      <c r="V946" s="13">
        <v>0</v>
      </c>
      <c r="W946" s="21"/>
      <c r="X946" s="47">
        <f t="shared" si="52"/>
        <v>0</v>
      </c>
      <c r="Y946" s="47">
        <f t="shared" si="53"/>
        <v>0</v>
      </c>
      <c r="Z946" s="47">
        <f t="shared" si="54"/>
        <v>0</v>
      </c>
      <c r="AA946" s="47">
        <f t="shared" si="55"/>
        <v>0</v>
      </c>
    </row>
    <row r="947" spans="1:27" ht="185.25" hidden="1">
      <c r="A947" s="23">
        <v>624</v>
      </c>
      <c r="B947" s="22">
        <v>15</v>
      </c>
      <c r="C947" s="22" t="s">
        <v>233</v>
      </c>
      <c r="E947" s="36" t="s">
        <v>2510</v>
      </c>
      <c r="F947" s="35" t="s">
        <v>2288</v>
      </c>
      <c r="G947" s="35" t="s">
        <v>46</v>
      </c>
      <c r="H947" s="12">
        <v>0</v>
      </c>
      <c r="I947" s="12">
        <v>0</v>
      </c>
      <c r="J947" s="12">
        <v>0</v>
      </c>
      <c r="K947" s="36"/>
      <c r="L947" s="12">
        <v>0</v>
      </c>
      <c r="M947" s="12">
        <v>0</v>
      </c>
      <c r="N947" s="12">
        <v>0</v>
      </c>
      <c r="O947" s="36"/>
      <c r="P947" s="13">
        <v>0</v>
      </c>
      <c r="Q947" s="13">
        <v>0</v>
      </c>
      <c r="R947" s="13">
        <v>0</v>
      </c>
      <c r="S947" s="21"/>
      <c r="T947" s="13">
        <v>0</v>
      </c>
      <c r="U947" s="13">
        <v>0</v>
      </c>
      <c r="V947" s="13">
        <v>0</v>
      </c>
      <c r="W947" s="21"/>
      <c r="X947" s="47">
        <f t="shared" si="52"/>
        <v>0</v>
      </c>
      <c r="Y947" s="47">
        <f t="shared" si="53"/>
        <v>0</v>
      </c>
      <c r="Z947" s="47">
        <f t="shared" si="54"/>
        <v>0</v>
      </c>
      <c r="AA947" s="47">
        <f t="shared" si="55"/>
        <v>0</v>
      </c>
    </row>
    <row r="948" spans="1:27" ht="299.25" hidden="1">
      <c r="A948" s="23">
        <v>624</v>
      </c>
      <c r="B948" s="22">
        <v>16</v>
      </c>
      <c r="C948" s="22" t="s">
        <v>233</v>
      </c>
      <c r="E948" s="36" t="s">
        <v>1213</v>
      </c>
      <c r="F948" s="35" t="s">
        <v>2289</v>
      </c>
      <c r="G948" s="35" t="s">
        <v>46</v>
      </c>
      <c r="H948" s="12">
        <v>1</v>
      </c>
      <c r="I948" s="12">
        <v>0</v>
      </c>
      <c r="J948" s="12">
        <v>0</v>
      </c>
      <c r="K948" s="36"/>
      <c r="L948" s="12">
        <v>1</v>
      </c>
      <c r="M948" s="12">
        <v>0</v>
      </c>
      <c r="N948" s="12">
        <v>0</v>
      </c>
      <c r="O948" s="36" t="s">
        <v>3901</v>
      </c>
      <c r="P948" s="13">
        <v>1</v>
      </c>
      <c r="Q948" s="13">
        <v>0</v>
      </c>
      <c r="R948" s="13">
        <v>0</v>
      </c>
      <c r="S948" s="21"/>
      <c r="T948" s="1">
        <v>1</v>
      </c>
      <c r="U948" s="13">
        <v>0</v>
      </c>
      <c r="V948" s="13">
        <v>0</v>
      </c>
      <c r="W948" s="21"/>
      <c r="X948" s="47">
        <f t="shared" si="52"/>
        <v>0</v>
      </c>
      <c r="Y948" s="47">
        <f t="shared" si="53"/>
        <v>0</v>
      </c>
      <c r="Z948" s="47">
        <f t="shared" si="54"/>
        <v>0</v>
      </c>
      <c r="AA948" s="47">
        <f t="shared" si="55"/>
        <v>0</v>
      </c>
    </row>
    <row r="949" spans="1:27" ht="57" hidden="1">
      <c r="A949" s="23">
        <v>624</v>
      </c>
      <c r="B949" s="22">
        <v>17</v>
      </c>
      <c r="C949" s="22" t="s">
        <v>237</v>
      </c>
      <c r="E949" s="36" t="s">
        <v>669</v>
      </c>
      <c r="F949" s="35" t="s">
        <v>2290</v>
      </c>
      <c r="G949" s="35" t="s">
        <v>46</v>
      </c>
      <c r="H949" s="12">
        <v>0</v>
      </c>
      <c r="I949" s="12">
        <v>0</v>
      </c>
      <c r="J949" s="12">
        <v>0</v>
      </c>
      <c r="K949" s="36"/>
      <c r="L949" s="12">
        <v>0</v>
      </c>
      <c r="M949" s="12">
        <v>0</v>
      </c>
      <c r="N949" s="12">
        <v>0</v>
      </c>
      <c r="O949" s="36"/>
      <c r="P949" s="13">
        <v>0</v>
      </c>
      <c r="Q949" s="13">
        <v>0</v>
      </c>
      <c r="R949" s="13">
        <v>0</v>
      </c>
      <c r="S949" s="21"/>
      <c r="T949" s="13">
        <v>0</v>
      </c>
      <c r="U949" s="13">
        <v>0</v>
      </c>
      <c r="V949" s="13">
        <v>0</v>
      </c>
      <c r="W949" s="21"/>
      <c r="X949" s="47">
        <f t="shared" si="52"/>
        <v>0</v>
      </c>
      <c r="Y949" s="47">
        <f t="shared" si="53"/>
        <v>0</v>
      </c>
      <c r="Z949" s="47">
        <f t="shared" si="54"/>
        <v>0</v>
      </c>
      <c r="AA949" s="47">
        <f t="shared" si="55"/>
        <v>0</v>
      </c>
    </row>
    <row r="950" spans="1:27" ht="270.75" hidden="1">
      <c r="A950" s="23">
        <v>624</v>
      </c>
      <c r="B950" s="22">
        <v>18</v>
      </c>
      <c r="C950" s="22" t="s">
        <v>237</v>
      </c>
      <c r="E950" s="36" t="s">
        <v>2511</v>
      </c>
      <c r="F950" s="35" t="s">
        <v>3766</v>
      </c>
      <c r="G950" s="35" t="s">
        <v>46</v>
      </c>
      <c r="H950" s="12">
        <v>1</v>
      </c>
      <c r="I950" s="12">
        <v>0</v>
      </c>
      <c r="J950" s="12">
        <v>0</v>
      </c>
      <c r="K950" s="36"/>
      <c r="L950" s="12">
        <v>1</v>
      </c>
      <c r="M950" s="12">
        <v>0</v>
      </c>
      <c r="N950" s="12">
        <v>0</v>
      </c>
      <c r="O950" s="36"/>
      <c r="P950" s="13">
        <v>1</v>
      </c>
      <c r="Q950" s="13">
        <v>0</v>
      </c>
      <c r="R950" s="13">
        <v>0</v>
      </c>
      <c r="S950" s="21"/>
      <c r="T950" s="1">
        <v>1</v>
      </c>
      <c r="U950" s="13">
        <v>0</v>
      </c>
      <c r="V950" s="13">
        <v>0</v>
      </c>
      <c r="W950" s="21"/>
      <c r="X950" s="47">
        <f t="shared" si="52"/>
        <v>0</v>
      </c>
      <c r="Y950" s="47">
        <f t="shared" si="53"/>
        <v>0</v>
      </c>
      <c r="Z950" s="47">
        <f t="shared" si="54"/>
        <v>0</v>
      </c>
      <c r="AA950" s="47">
        <f t="shared" si="55"/>
        <v>0</v>
      </c>
    </row>
    <row r="951" spans="1:27" ht="185.25" hidden="1">
      <c r="A951" s="23">
        <v>624</v>
      </c>
      <c r="B951" s="22">
        <v>19</v>
      </c>
      <c r="C951" s="22" t="s">
        <v>240</v>
      </c>
      <c r="E951" s="36" t="s">
        <v>2512</v>
      </c>
      <c r="F951" s="35" t="s">
        <v>2291</v>
      </c>
      <c r="G951" s="35" t="s">
        <v>46</v>
      </c>
      <c r="H951" s="12">
        <v>0</v>
      </c>
      <c r="I951" s="12">
        <v>0</v>
      </c>
      <c r="J951" s="12">
        <v>0</v>
      </c>
      <c r="K951" s="36"/>
      <c r="L951" s="12">
        <v>0</v>
      </c>
      <c r="M951" s="12">
        <v>0</v>
      </c>
      <c r="N951" s="12">
        <v>0</v>
      </c>
      <c r="O951" s="36"/>
      <c r="P951" s="13">
        <v>0</v>
      </c>
      <c r="Q951" s="13">
        <v>0</v>
      </c>
      <c r="R951" s="13">
        <v>0</v>
      </c>
      <c r="S951" s="21"/>
      <c r="T951" s="13">
        <v>0</v>
      </c>
      <c r="U951" s="13">
        <v>0</v>
      </c>
      <c r="V951" s="13">
        <v>0</v>
      </c>
      <c r="W951" s="21"/>
      <c r="X951" s="47">
        <f t="shared" si="52"/>
        <v>0</v>
      </c>
      <c r="Y951" s="47">
        <f t="shared" si="53"/>
        <v>0</v>
      </c>
      <c r="Z951" s="47">
        <f t="shared" si="54"/>
        <v>0</v>
      </c>
      <c r="AA951" s="47">
        <f t="shared" si="55"/>
        <v>0</v>
      </c>
    </row>
    <row r="952" spans="1:27" ht="57" hidden="1">
      <c r="A952" s="23">
        <v>624</v>
      </c>
      <c r="B952" s="22">
        <v>20</v>
      </c>
      <c r="C952" s="22" t="s">
        <v>240</v>
      </c>
      <c r="E952" s="36" t="s">
        <v>1214</v>
      </c>
      <c r="F952" s="35" t="s">
        <v>2292</v>
      </c>
      <c r="G952" s="35" t="s">
        <v>46</v>
      </c>
      <c r="H952" s="12">
        <v>0</v>
      </c>
      <c r="I952" s="12">
        <v>0</v>
      </c>
      <c r="J952" s="12">
        <v>0</v>
      </c>
      <c r="K952" s="36"/>
      <c r="L952" s="12">
        <v>0</v>
      </c>
      <c r="M952" s="12">
        <v>0</v>
      </c>
      <c r="N952" s="12">
        <v>0</v>
      </c>
      <c r="O952" s="36"/>
      <c r="P952" s="13">
        <v>0</v>
      </c>
      <c r="Q952" s="13">
        <v>0</v>
      </c>
      <c r="R952" s="13">
        <v>0</v>
      </c>
      <c r="S952" s="21"/>
      <c r="T952" s="13">
        <v>0</v>
      </c>
      <c r="U952" s="13">
        <v>0</v>
      </c>
      <c r="V952" s="13">
        <v>0</v>
      </c>
      <c r="W952" s="21"/>
      <c r="X952" s="47">
        <f t="shared" si="52"/>
        <v>0</v>
      </c>
      <c r="Y952" s="47">
        <f t="shared" si="53"/>
        <v>0</v>
      </c>
      <c r="Z952" s="47">
        <f t="shared" si="54"/>
        <v>0</v>
      </c>
      <c r="AA952" s="47">
        <f t="shared" si="55"/>
        <v>0</v>
      </c>
    </row>
    <row r="953" spans="1:27" ht="99.75" hidden="1">
      <c r="A953" s="23">
        <v>624</v>
      </c>
      <c r="B953" s="22">
        <v>21</v>
      </c>
      <c r="C953" s="22" t="s">
        <v>243</v>
      </c>
      <c r="E953" s="36" t="s">
        <v>670</v>
      </c>
      <c r="F953" s="35" t="s">
        <v>2293</v>
      </c>
      <c r="G953" s="35" t="s">
        <v>46</v>
      </c>
      <c r="H953" s="12">
        <v>0</v>
      </c>
      <c r="I953" s="12">
        <v>0</v>
      </c>
      <c r="J953" s="12">
        <v>1</v>
      </c>
      <c r="K953" s="36"/>
      <c r="L953" s="12">
        <v>0</v>
      </c>
      <c r="M953" s="12">
        <v>0</v>
      </c>
      <c r="N953" s="12">
        <v>1</v>
      </c>
      <c r="O953" s="36"/>
      <c r="P953" s="13">
        <v>0</v>
      </c>
      <c r="Q953" s="13">
        <v>0</v>
      </c>
      <c r="R953" s="13">
        <v>0</v>
      </c>
      <c r="S953" s="21"/>
      <c r="T953" s="13">
        <v>0</v>
      </c>
      <c r="U953" s="13">
        <v>0</v>
      </c>
      <c r="V953" s="13">
        <v>1</v>
      </c>
      <c r="W953" s="21"/>
      <c r="X953" s="47">
        <f t="shared" si="52"/>
        <v>0</v>
      </c>
      <c r="Y953" s="47">
        <f t="shared" si="53"/>
        <v>0</v>
      </c>
      <c r="Z953" s="47">
        <f t="shared" si="54"/>
        <v>0.4330127018922193</v>
      </c>
      <c r="AA953" s="47">
        <f t="shared" si="55"/>
        <v>0.4330127018922193</v>
      </c>
    </row>
    <row r="954" spans="1:27" ht="313.5" hidden="1">
      <c r="A954" s="23">
        <v>624</v>
      </c>
      <c r="B954" s="22">
        <v>22</v>
      </c>
      <c r="C954" s="22" t="s">
        <v>243</v>
      </c>
      <c r="E954" s="36" t="s">
        <v>2513</v>
      </c>
      <c r="F954" s="35" t="s">
        <v>3767</v>
      </c>
      <c r="G954" s="35" t="s">
        <v>46</v>
      </c>
      <c r="H954" s="12">
        <v>0</v>
      </c>
      <c r="I954" s="12">
        <v>0</v>
      </c>
      <c r="J954" s="12">
        <v>0</v>
      </c>
      <c r="K954" s="36"/>
      <c r="L954" s="12">
        <v>0</v>
      </c>
      <c r="M954" s="12">
        <v>0</v>
      </c>
      <c r="N954" s="12">
        <v>0</v>
      </c>
      <c r="O954" s="36"/>
      <c r="P954" s="13">
        <v>0</v>
      </c>
      <c r="Q954" s="13">
        <v>0</v>
      </c>
      <c r="R954" s="13">
        <v>0</v>
      </c>
      <c r="S954" s="21"/>
      <c r="T954" s="13">
        <v>0</v>
      </c>
      <c r="U954" s="13">
        <v>0</v>
      </c>
      <c r="V954" s="13">
        <v>0</v>
      </c>
      <c r="W954" s="21"/>
      <c r="X954" s="47">
        <f t="shared" ref="X954:X1017" si="56">_xlfn.STDEV.P(H954,L954,P954,T954)</f>
        <v>0</v>
      </c>
      <c r="Y954" s="47">
        <f t="shared" ref="Y954:Y1017" si="57">_xlfn.STDEV.P(I954,M954,Q954,U954)</f>
        <v>0</v>
      </c>
      <c r="Z954" s="47">
        <f t="shared" ref="Z954:Z1017" si="58">_xlfn.STDEV.P(J954,N954,R954,V954)</f>
        <v>0</v>
      </c>
      <c r="AA954" s="47">
        <f t="shared" ref="AA954:AA1017" si="59">MAX(X954:Z954)</f>
        <v>0</v>
      </c>
    </row>
    <row r="955" spans="1:27" ht="114" hidden="1">
      <c r="A955" s="23">
        <v>643</v>
      </c>
      <c r="B955" s="22">
        <v>1</v>
      </c>
      <c r="C955" s="22" t="s">
        <v>221</v>
      </c>
      <c r="E955" s="36" t="s">
        <v>1564</v>
      </c>
      <c r="F955" s="35" t="s">
        <v>3768</v>
      </c>
      <c r="G955" s="35" t="s">
        <v>163</v>
      </c>
      <c r="H955" s="12">
        <v>0</v>
      </c>
      <c r="I955" s="12">
        <v>0</v>
      </c>
      <c r="J955" s="12">
        <v>0</v>
      </c>
      <c r="K955" s="36"/>
      <c r="L955" s="12">
        <v>0</v>
      </c>
      <c r="M955" s="12">
        <v>0</v>
      </c>
      <c r="N955" s="12">
        <v>0</v>
      </c>
      <c r="O955" s="36"/>
      <c r="P955" s="13">
        <v>0</v>
      </c>
      <c r="Q955" s="13">
        <v>0</v>
      </c>
      <c r="R955" s="13">
        <v>0</v>
      </c>
      <c r="S955" s="21"/>
      <c r="T955" s="13">
        <v>0</v>
      </c>
      <c r="U955" s="13">
        <v>0</v>
      </c>
      <c r="V955" s="13">
        <v>0</v>
      </c>
      <c r="W955" s="21"/>
      <c r="X955" s="47">
        <f t="shared" si="56"/>
        <v>0</v>
      </c>
      <c r="Y955" s="47">
        <f t="shared" si="57"/>
        <v>0</v>
      </c>
      <c r="Z955" s="47">
        <f t="shared" si="58"/>
        <v>0</v>
      </c>
      <c r="AA955" s="47">
        <f t="shared" si="59"/>
        <v>0</v>
      </c>
    </row>
    <row r="956" spans="1:27" ht="128.25" hidden="1">
      <c r="A956" s="23">
        <v>643</v>
      </c>
      <c r="B956" s="22">
        <v>2</v>
      </c>
      <c r="C956" s="22" t="s">
        <v>221</v>
      </c>
      <c r="D956" s="22" t="s">
        <v>324</v>
      </c>
      <c r="E956" s="36" t="s">
        <v>349</v>
      </c>
      <c r="F956" s="35" t="s">
        <v>1674</v>
      </c>
      <c r="G956" s="35" t="s">
        <v>46</v>
      </c>
      <c r="H956" s="12">
        <v>0</v>
      </c>
      <c r="I956" s="12">
        <v>0</v>
      </c>
      <c r="J956" s="12">
        <v>0</v>
      </c>
      <c r="K956" s="36"/>
      <c r="L956" s="12">
        <v>0</v>
      </c>
      <c r="M956" s="12">
        <v>0</v>
      </c>
      <c r="N956" s="12">
        <v>0</v>
      </c>
      <c r="O956" s="36"/>
      <c r="P956" s="13">
        <v>0</v>
      </c>
      <c r="Q956" s="13">
        <v>0</v>
      </c>
      <c r="R956" s="13">
        <v>0</v>
      </c>
      <c r="S956" s="21"/>
      <c r="T956" s="13">
        <v>0</v>
      </c>
      <c r="U956" s="13">
        <v>0</v>
      </c>
      <c r="V956" s="13">
        <v>0</v>
      </c>
      <c r="W956" s="21"/>
      <c r="X956" s="47">
        <f t="shared" si="56"/>
        <v>0</v>
      </c>
      <c r="Y956" s="47">
        <f t="shared" si="57"/>
        <v>0</v>
      </c>
      <c r="Z956" s="47">
        <f t="shared" si="58"/>
        <v>0</v>
      </c>
      <c r="AA956" s="47">
        <f t="shared" si="59"/>
        <v>0</v>
      </c>
    </row>
    <row r="957" spans="1:27" ht="128.25" hidden="1">
      <c r="A957" s="23">
        <v>643</v>
      </c>
      <c r="B957" s="22">
        <v>3</v>
      </c>
      <c r="C957" s="22" t="s">
        <v>221</v>
      </c>
      <c r="D957" s="22" t="s">
        <v>141</v>
      </c>
      <c r="E957" s="36" t="s">
        <v>3769</v>
      </c>
      <c r="F957" s="35" t="s">
        <v>1675</v>
      </c>
      <c r="G957" s="35" t="s">
        <v>46</v>
      </c>
      <c r="H957" s="12">
        <v>1</v>
      </c>
      <c r="I957" s="12">
        <v>0</v>
      </c>
      <c r="J957" s="12">
        <v>0</v>
      </c>
      <c r="K957" s="36"/>
      <c r="L957" s="12">
        <v>0</v>
      </c>
      <c r="M957" s="12">
        <v>0</v>
      </c>
      <c r="N957" s="12">
        <v>0</v>
      </c>
      <c r="O957" s="29" t="s">
        <v>3995</v>
      </c>
      <c r="P957" s="13">
        <v>0</v>
      </c>
      <c r="Q957" s="13">
        <v>0</v>
      </c>
      <c r="R957" s="13">
        <v>0</v>
      </c>
      <c r="S957" s="21"/>
      <c r="T957" s="13">
        <v>1</v>
      </c>
      <c r="U957" s="13">
        <v>0</v>
      </c>
      <c r="V957" s="13">
        <v>0</v>
      </c>
      <c r="W957" s="21"/>
      <c r="X957" s="47">
        <f t="shared" si="56"/>
        <v>0.5</v>
      </c>
      <c r="Y957" s="47">
        <f t="shared" si="57"/>
        <v>0</v>
      </c>
      <c r="Z957" s="47">
        <f t="shared" si="58"/>
        <v>0</v>
      </c>
      <c r="AA957" s="47">
        <f t="shared" si="59"/>
        <v>0.5</v>
      </c>
    </row>
    <row r="958" spans="1:27" ht="114" hidden="1">
      <c r="A958" s="23">
        <v>643</v>
      </c>
      <c r="B958" s="22">
        <v>4</v>
      </c>
      <c r="C958" s="22" t="s">
        <v>222</v>
      </c>
      <c r="E958" s="36" t="s">
        <v>350</v>
      </c>
      <c r="F958" s="35" t="s">
        <v>1676</v>
      </c>
      <c r="G958" s="35" t="s">
        <v>80</v>
      </c>
      <c r="H958" s="12">
        <v>0</v>
      </c>
      <c r="I958" s="12">
        <v>0</v>
      </c>
      <c r="J958" s="12">
        <v>0</v>
      </c>
      <c r="K958" s="36"/>
      <c r="L958" s="12">
        <v>0</v>
      </c>
      <c r="M958" s="12">
        <v>0</v>
      </c>
      <c r="N958" s="12">
        <v>0</v>
      </c>
      <c r="O958" s="36"/>
      <c r="P958" s="13">
        <v>1</v>
      </c>
      <c r="Q958" s="13">
        <v>0</v>
      </c>
      <c r="R958" s="13">
        <v>0</v>
      </c>
      <c r="S958" s="21"/>
      <c r="T958" s="13">
        <v>0</v>
      </c>
      <c r="U958" s="13">
        <v>0</v>
      </c>
      <c r="V958" s="13">
        <v>0</v>
      </c>
      <c r="W958" s="21"/>
      <c r="X958" s="47">
        <f t="shared" si="56"/>
        <v>0.4330127018922193</v>
      </c>
      <c r="Y958" s="47">
        <f t="shared" si="57"/>
        <v>0</v>
      </c>
      <c r="Z958" s="47">
        <f t="shared" si="58"/>
        <v>0</v>
      </c>
      <c r="AA958" s="47">
        <f t="shared" si="59"/>
        <v>0.4330127018922193</v>
      </c>
    </row>
    <row r="959" spans="1:27" ht="128.25" hidden="1">
      <c r="A959" s="23">
        <v>643</v>
      </c>
      <c r="B959" s="22">
        <v>5</v>
      </c>
      <c r="C959" s="22" t="s">
        <v>222</v>
      </c>
      <c r="D959" s="22" t="s">
        <v>238</v>
      </c>
      <c r="E959" s="36" t="s">
        <v>351</v>
      </c>
      <c r="F959" s="35" t="s">
        <v>1677</v>
      </c>
      <c r="G959" s="35" t="s">
        <v>164</v>
      </c>
      <c r="H959" s="12">
        <v>0</v>
      </c>
      <c r="I959" s="12">
        <v>0</v>
      </c>
      <c r="J959" s="12">
        <v>0</v>
      </c>
      <c r="K959" s="36"/>
      <c r="L959" s="12">
        <v>0</v>
      </c>
      <c r="M959" s="12">
        <v>0</v>
      </c>
      <c r="N959" s="12">
        <v>0</v>
      </c>
      <c r="O959" s="36"/>
      <c r="P959" s="13">
        <v>0</v>
      </c>
      <c r="Q959" s="13">
        <v>0</v>
      </c>
      <c r="R959" s="13">
        <v>0</v>
      </c>
      <c r="S959" s="21"/>
      <c r="T959" s="13">
        <v>0</v>
      </c>
      <c r="U959" s="13">
        <v>0</v>
      </c>
      <c r="V959" s="13">
        <v>0</v>
      </c>
      <c r="W959" s="21"/>
      <c r="X959" s="47">
        <f t="shared" si="56"/>
        <v>0</v>
      </c>
      <c r="Y959" s="47">
        <f t="shared" si="57"/>
        <v>0</v>
      </c>
      <c r="Z959" s="47">
        <f t="shared" si="58"/>
        <v>0</v>
      </c>
      <c r="AA959" s="47">
        <f t="shared" si="59"/>
        <v>0</v>
      </c>
    </row>
    <row r="960" spans="1:27" ht="199.5" hidden="1">
      <c r="A960" s="23">
        <v>643</v>
      </c>
      <c r="B960" s="22">
        <v>6</v>
      </c>
      <c r="C960" s="22" t="s">
        <v>222</v>
      </c>
      <c r="D960" s="22" t="s">
        <v>324</v>
      </c>
      <c r="E960" s="36" t="s">
        <v>352</v>
      </c>
      <c r="F960" s="35" t="s">
        <v>1678</v>
      </c>
      <c r="G960" s="35" t="s">
        <v>81</v>
      </c>
      <c r="H960" s="12">
        <v>0</v>
      </c>
      <c r="I960" s="12">
        <v>0</v>
      </c>
      <c r="J960" s="12">
        <v>0</v>
      </c>
      <c r="K960" s="36"/>
      <c r="L960" s="12">
        <v>0</v>
      </c>
      <c r="M960" s="12">
        <v>0</v>
      </c>
      <c r="N960" s="12">
        <v>0</v>
      </c>
      <c r="O960" s="36"/>
      <c r="P960" s="13">
        <v>0</v>
      </c>
      <c r="Q960" s="13">
        <v>0</v>
      </c>
      <c r="R960" s="13">
        <v>0</v>
      </c>
      <c r="S960" s="21"/>
      <c r="T960" s="13">
        <v>0</v>
      </c>
      <c r="U960" s="13">
        <v>0</v>
      </c>
      <c r="V960" s="13">
        <v>0</v>
      </c>
      <c r="W960" s="21"/>
      <c r="X960" s="47">
        <f t="shared" si="56"/>
        <v>0</v>
      </c>
      <c r="Y960" s="47">
        <f t="shared" si="57"/>
        <v>0</v>
      </c>
      <c r="Z960" s="47">
        <f t="shared" si="58"/>
        <v>0</v>
      </c>
      <c r="AA960" s="47">
        <f t="shared" si="59"/>
        <v>0</v>
      </c>
    </row>
    <row r="961" spans="1:27" ht="71.25" hidden="1">
      <c r="A961" s="23">
        <v>643</v>
      </c>
      <c r="B961" s="22">
        <v>7</v>
      </c>
      <c r="C961" s="22" t="s">
        <v>222</v>
      </c>
      <c r="D961" s="22" t="s">
        <v>141</v>
      </c>
      <c r="E961" s="36" t="s">
        <v>353</v>
      </c>
      <c r="F961" s="35" t="s">
        <v>1679</v>
      </c>
      <c r="G961" s="35" t="s">
        <v>82</v>
      </c>
      <c r="H961" s="12">
        <v>0</v>
      </c>
      <c r="I961" s="12">
        <v>0</v>
      </c>
      <c r="J961" s="12">
        <v>0</v>
      </c>
      <c r="K961" s="36"/>
      <c r="L961" s="12">
        <v>0</v>
      </c>
      <c r="M961" s="12">
        <v>0</v>
      </c>
      <c r="N961" s="12">
        <v>0</v>
      </c>
      <c r="O961" s="36"/>
      <c r="P961" s="13">
        <v>0</v>
      </c>
      <c r="Q961" s="13">
        <v>0</v>
      </c>
      <c r="R961" s="13">
        <v>0</v>
      </c>
      <c r="S961" s="21"/>
      <c r="T961" s="13">
        <v>0</v>
      </c>
      <c r="U961" s="13">
        <v>0</v>
      </c>
      <c r="V961" s="13">
        <v>0</v>
      </c>
      <c r="W961" s="21"/>
      <c r="X961" s="47">
        <f t="shared" si="56"/>
        <v>0</v>
      </c>
      <c r="Y961" s="47">
        <f t="shared" si="57"/>
        <v>0</v>
      </c>
      <c r="Z961" s="47">
        <f t="shared" si="58"/>
        <v>0</v>
      </c>
      <c r="AA961" s="47">
        <f t="shared" si="59"/>
        <v>0</v>
      </c>
    </row>
    <row r="962" spans="1:27" ht="99.75" hidden="1">
      <c r="A962" s="23">
        <v>643</v>
      </c>
      <c r="B962" s="22">
        <v>8</v>
      </c>
      <c r="C962" s="22" t="s">
        <v>224</v>
      </c>
      <c r="E962" s="36" t="s">
        <v>354</v>
      </c>
      <c r="F962" s="35" t="s">
        <v>1680</v>
      </c>
      <c r="G962" s="35" t="s">
        <v>83</v>
      </c>
      <c r="H962" s="12">
        <v>1</v>
      </c>
      <c r="I962" s="12">
        <v>0</v>
      </c>
      <c r="J962" s="12">
        <v>0</v>
      </c>
      <c r="K962" s="36"/>
      <c r="L962" s="12">
        <v>1</v>
      </c>
      <c r="M962" s="12">
        <v>0</v>
      </c>
      <c r="N962" s="12">
        <v>0</v>
      </c>
      <c r="O962" s="36"/>
      <c r="P962" s="13">
        <v>1</v>
      </c>
      <c r="Q962" s="13">
        <v>0</v>
      </c>
      <c r="R962" s="13">
        <v>0</v>
      </c>
      <c r="S962" s="21"/>
      <c r="T962" s="1">
        <v>1</v>
      </c>
      <c r="U962" s="13">
        <v>0</v>
      </c>
      <c r="V962" s="13">
        <v>0</v>
      </c>
      <c r="W962" s="21"/>
      <c r="X962" s="47">
        <f t="shared" si="56"/>
        <v>0</v>
      </c>
      <c r="Y962" s="47">
        <f t="shared" si="57"/>
        <v>0</v>
      </c>
      <c r="Z962" s="47">
        <f t="shared" si="58"/>
        <v>0</v>
      </c>
      <c r="AA962" s="47">
        <f t="shared" si="59"/>
        <v>0</v>
      </c>
    </row>
    <row r="963" spans="1:27" ht="114" hidden="1">
      <c r="A963" s="23">
        <v>643</v>
      </c>
      <c r="B963" s="22">
        <v>9</v>
      </c>
      <c r="C963" s="22" t="s">
        <v>224</v>
      </c>
      <c r="D963" s="22" t="s">
        <v>324</v>
      </c>
      <c r="E963" s="36" t="s">
        <v>355</v>
      </c>
      <c r="F963" s="35" t="s">
        <v>1681</v>
      </c>
      <c r="G963" s="35" t="s">
        <v>46</v>
      </c>
      <c r="H963" s="12">
        <v>0</v>
      </c>
      <c r="I963" s="12">
        <v>0</v>
      </c>
      <c r="J963" s="12">
        <v>0</v>
      </c>
      <c r="K963" s="36"/>
      <c r="L963" s="12">
        <v>0</v>
      </c>
      <c r="M963" s="12">
        <v>0</v>
      </c>
      <c r="N963" s="12">
        <v>0</v>
      </c>
      <c r="O963" s="36"/>
      <c r="P963" s="13">
        <v>0</v>
      </c>
      <c r="Q963" s="13">
        <v>0</v>
      </c>
      <c r="R963" s="13">
        <v>0</v>
      </c>
      <c r="S963" s="21"/>
      <c r="T963" s="13">
        <v>0</v>
      </c>
      <c r="U963" s="13">
        <v>0</v>
      </c>
      <c r="V963" s="13">
        <v>0</v>
      </c>
      <c r="W963" s="21"/>
      <c r="X963" s="47">
        <f t="shared" si="56"/>
        <v>0</v>
      </c>
      <c r="Y963" s="47">
        <f t="shared" si="57"/>
        <v>0</v>
      </c>
      <c r="Z963" s="47">
        <f t="shared" si="58"/>
        <v>0</v>
      </c>
      <c r="AA963" s="47">
        <f t="shared" si="59"/>
        <v>0</v>
      </c>
    </row>
    <row r="964" spans="1:27" ht="128.25" hidden="1">
      <c r="A964" s="23">
        <v>643</v>
      </c>
      <c r="B964" s="22">
        <v>10</v>
      </c>
      <c r="C964" s="22" t="s">
        <v>224</v>
      </c>
      <c r="D964" s="22" t="s">
        <v>141</v>
      </c>
      <c r="E964" s="36" t="s">
        <v>356</v>
      </c>
      <c r="F964" s="35" t="s">
        <v>1682</v>
      </c>
      <c r="G964" s="35" t="s">
        <v>46</v>
      </c>
      <c r="H964" s="12">
        <v>0</v>
      </c>
      <c r="I964" s="12">
        <v>0</v>
      </c>
      <c r="J964" s="12">
        <v>0</v>
      </c>
      <c r="K964" s="36"/>
      <c r="L964" s="12">
        <v>0</v>
      </c>
      <c r="M964" s="12">
        <v>0</v>
      </c>
      <c r="N964" s="12">
        <v>0</v>
      </c>
      <c r="O964" s="36"/>
      <c r="P964" s="13">
        <v>0</v>
      </c>
      <c r="Q964" s="13">
        <v>0</v>
      </c>
      <c r="R964" s="13">
        <v>0</v>
      </c>
      <c r="S964" s="21"/>
      <c r="T964" s="13">
        <v>0</v>
      </c>
      <c r="U964" s="13">
        <v>0</v>
      </c>
      <c r="V964" s="13">
        <v>0</v>
      </c>
      <c r="W964" s="21"/>
      <c r="X964" s="47">
        <f t="shared" si="56"/>
        <v>0</v>
      </c>
      <c r="Y964" s="47">
        <f t="shared" si="57"/>
        <v>0</v>
      </c>
      <c r="Z964" s="47">
        <f t="shared" si="58"/>
        <v>0</v>
      </c>
      <c r="AA964" s="47">
        <f t="shared" si="59"/>
        <v>0</v>
      </c>
    </row>
    <row r="965" spans="1:27" ht="142.5" hidden="1">
      <c r="A965" s="23">
        <v>643</v>
      </c>
      <c r="B965" s="22">
        <v>11</v>
      </c>
      <c r="C965" s="22" t="s">
        <v>227</v>
      </c>
      <c r="E965" s="36" t="s">
        <v>4072</v>
      </c>
      <c r="F965" s="35" t="s">
        <v>4073</v>
      </c>
      <c r="G965" s="35" t="s">
        <v>84</v>
      </c>
      <c r="H965" s="12">
        <v>0</v>
      </c>
      <c r="I965" s="12">
        <v>0</v>
      </c>
      <c r="J965" s="12">
        <v>0</v>
      </c>
      <c r="K965" s="36"/>
      <c r="L965" s="12">
        <v>0</v>
      </c>
      <c r="M965" s="12">
        <v>0</v>
      </c>
      <c r="N965" s="12">
        <v>0</v>
      </c>
      <c r="O965" s="36"/>
      <c r="P965" s="13">
        <v>0</v>
      </c>
      <c r="Q965" s="13">
        <v>0</v>
      </c>
      <c r="R965" s="13">
        <v>0</v>
      </c>
      <c r="S965" s="21"/>
      <c r="T965" s="13">
        <v>0</v>
      </c>
      <c r="U965" s="13">
        <v>0</v>
      </c>
      <c r="V965" s="13">
        <v>0</v>
      </c>
      <c r="W965" s="21"/>
      <c r="X965" s="47">
        <f t="shared" si="56"/>
        <v>0</v>
      </c>
      <c r="Y965" s="47">
        <f t="shared" si="57"/>
        <v>0</v>
      </c>
      <c r="Z965" s="47">
        <f t="shared" si="58"/>
        <v>0</v>
      </c>
      <c r="AA965" s="47">
        <f t="shared" si="59"/>
        <v>0</v>
      </c>
    </row>
    <row r="966" spans="1:27" ht="213.75" hidden="1">
      <c r="A966" s="23">
        <v>643</v>
      </c>
      <c r="B966" s="22">
        <v>12</v>
      </c>
      <c r="C966" s="22" t="s">
        <v>227</v>
      </c>
      <c r="D966" s="22" t="s">
        <v>238</v>
      </c>
      <c r="E966" s="36" t="s">
        <v>357</v>
      </c>
      <c r="F966" s="35" t="s">
        <v>1683</v>
      </c>
      <c r="G966" s="35" t="s">
        <v>85</v>
      </c>
      <c r="H966" s="12">
        <v>0</v>
      </c>
      <c r="I966" s="12">
        <v>0</v>
      </c>
      <c r="J966" s="12">
        <v>1</v>
      </c>
      <c r="K966" s="36" t="s">
        <v>3949</v>
      </c>
      <c r="L966" s="12">
        <v>0</v>
      </c>
      <c r="M966" s="12">
        <v>0</v>
      </c>
      <c r="N966" s="12">
        <v>1</v>
      </c>
      <c r="O966" s="36" t="s">
        <v>3996</v>
      </c>
      <c r="P966" s="13">
        <v>0</v>
      </c>
      <c r="Q966" s="13">
        <v>0</v>
      </c>
      <c r="R966" s="13">
        <v>1</v>
      </c>
      <c r="S966" s="21"/>
      <c r="T966" s="13">
        <v>0</v>
      </c>
      <c r="U966" s="13">
        <v>0</v>
      </c>
      <c r="V966" s="13">
        <v>1</v>
      </c>
      <c r="W966" s="21"/>
      <c r="X966" s="47">
        <f t="shared" si="56"/>
        <v>0</v>
      </c>
      <c r="Y966" s="47">
        <f t="shared" si="57"/>
        <v>0</v>
      </c>
      <c r="Z966" s="47">
        <f t="shared" si="58"/>
        <v>0</v>
      </c>
      <c r="AA966" s="47">
        <f t="shared" si="59"/>
        <v>0</v>
      </c>
    </row>
    <row r="967" spans="1:27" ht="57" hidden="1">
      <c r="A967" s="23">
        <v>643</v>
      </c>
      <c r="B967" s="22">
        <v>13</v>
      </c>
      <c r="C967" s="22" t="s">
        <v>227</v>
      </c>
      <c r="D967" s="22" t="s">
        <v>141</v>
      </c>
      <c r="E967" s="36" t="s">
        <v>358</v>
      </c>
      <c r="F967" s="35" t="s">
        <v>1684</v>
      </c>
      <c r="G967" s="35" t="s">
        <v>86</v>
      </c>
      <c r="H967" s="12">
        <v>0</v>
      </c>
      <c r="I967" s="12">
        <v>0</v>
      </c>
      <c r="J967" s="12">
        <v>0</v>
      </c>
      <c r="K967" s="36"/>
      <c r="L967" s="12">
        <v>0</v>
      </c>
      <c r="M967" s="12">
        <v>0</v>
      </c>
      <c r="N967" s="12">
        <v>0</v>
      </c>
      <c r="O967" s="36"/>
      <c r="P967" s="13">
        <v>0</v>
      </c>
      <c r="Q967" s="13">
        <v>0</v>
      </c>
      <c r="R967" s="13">
        <v>0</v>
      </c>
      <c r="S967" s="21"/>
      <c r="T967" s="13">
        <v>0</v>
      </c>
      <c r="U967" s="13">
        <v>0</v>
      </c>
      <c r="V967" s="13">
        <v>0</v>
      </c>
      <c r="W967" s="21"/>
      <c r="X967" s="47">
        <f t="shared" si="56"/>
        <v>0</v>
      </c>
      <c r="Y967" s="47">
        <f t="shared" si="57"/>
        <v>0</v>
      </c>
      <c r="Z967" s="47">
        <f t="shared" si="58"/>
        <v>0</v>
      </c>
      <c r="AA967" s="47">
        <f t="shared" si="59"/>
        <v>0</v>
      </c>
    </row>
    <row r="968" spans="1:27" ht="171" hidden="1">
      <c r="A968" s="23">
        <v>643</v>
      </c>
      <c r="B968" s="22">
        <v>14</v>
      </c>
      <c r="C968" s="22" t="s">
        <v>227</v>
      </c>
      <c r="D968" s="22" t="s">
        <v>324</v>
      </c>
      <c r="E968" s="36" t="s">
        <v>4074</v>
      </c>
      <c r="F968" s="35" t="s">
        <v>4075</v>
      </c>
      <c r="G968" s="35" t="s">
        <v>87</v>
      </c>
      <c r="H968" s="12">
        <v>0</v>
      </c>
      <c r="I968" s="12">
        <v>0</v>
      </c>
      <c r="J968" s="12">
        <v>1</v>
      </c>
      <c r="K968" s="36" t="s">
        <v>3950</v>
      </c>
      <c r="L968" s="12">
        <v>0</v>
      </c>
      <c r="M968" s="12">
        <v>0</v>
      </c>
      <c r="N968" s="12">
        <v>1</v>
      </c>
      <c r="O968" s="29" t="s">
        <v>3997</v>
      </c>
      <c r="P968" s="13">
        <v>0</v>
      </c>
      <c r="Q968" s="13">
        <v>0</v>
      </c>
      <c r="R968" s="13">
        <v>1</v>
      </c>
      <c r="S968" s="21"/>
      <c r="T968" s="13">
        <v>0</v>
      </c>
      <c r="U968" s="13">
        <v>0</v>
      </c>
      <c r="V968" s="13">
        <v>0</v>
      </c>
      <c r="W968" s="21"/>
      <c r="X968" s="47">
        <f t="shared" si="56"/>
        <v>0</v>
      </c>
      <c r="Y968" s="47">
        <f t="shared" si="57"/>
        <v>0</v>
      </c>
      <c r="Z968" s="90">
        <f t="shared" si="58"/>
        <v>0.4330127018922193</v>
      </c>
      <c r="AA968" s="47">
        <f t="shared" si="59"/>
        <v>0.4330127018922193</v>
      </c>
    </row>
    <row r="969" spans="1:27" ht="99.75" hidden="1">
      <c r="A969" s="23">
        <v>643</v>
      </c>
      <c r="B969" s="22">
        <v>15</v>
      </c>
      <c r="C969" s="22" t="s">
        <v>228</v>
      </c>
      <c r="E969" s="36" t="s">
        <v>359</v>
      </c>
      <c r="F969" s="35" t="s">
        <v>1685</v>
      </c>
      <c r="G969" s="35" t="s">
        <v>46</v>
      </c>
      <c r="H969" s="12">
        <v>0</v>
      </c>
      <c r="I969" s="12">
        <v>0</v>
      </c>
      <c r="J969" s="12">
        <v>0</v>
      </c>
      <c r="K969" s="36"/>
      <c r="L969" s="12">
        <v>0</v>
      </c>
      <c r="M969" s="12">
        <v>0</v>
      </c>
      <c r="N969" s="12">
        <v>0</v>
      </c>
      <c r="O969" s="36"/>
      <c r="P969" s="13">
        <v>0</v>
      </c>
      <c r="Q969" s="13">
        <v>0</v>
      </c>
      <c r="R969" s="13">
        <v>0</v>
      </c>
      <c r="S969" s="21"/>
      <c r="T969" s="13">
        <v>0</v>
      </c>
      <c r="U969" s="13">
        <v>0</v>
      </c>
      <c r="V969" s="13">
        <v>0</v>
      </c>
      <c r="W969" s="21"/>
      <c r="X969" s="47">
        <f t="shared" si="56"/>
        <v>0</v>
      </c>
      <c r="Y969" s="47">
        <f t="shared" si="57"/>
        <v>0</v>
      </c>
      <c r="Z969" s="47">
        <f t="shared" si="58"/>
        <v>0</v>
      </c>
      <c r="AA969" s="47">
        <f t="shared" si="59"/>
        <v>0</v>
      </c>
    </row>
    <row r="970" spans="1:27" ht="85.5" hidden="1">
      <c r="A970" s="23">
        <v>643</v>
      </c>
      <c r="B970" s="22">
        <v>16</v>
      </c>
      <c r="C970" s="22" t="s">
        <v>231</v>
      </c>
      <c r="E970" s="36" t="s">
        <v>360</v>
      </c>
      <c r="F970" s="35" t="s">
        <v>1686</v>
      </c>
      <c r="G970" s="35" t="s">
        <v>165</v>
      </c>
      <c r="H970" s="12">
        <v>0</v>
      </c>
      <c r="I970" s="12">
        <v>0</v>
      </c>
      <c r="J970" s="12">
        <v>0</v>
      </c>
      <c r="K970" s="36"/>
      <c r="L970" s="12">
        <v>0</v>
      </c>
      <c r="M970" s="12">
        <v>0</v>
      </c>
      <c r="N970" s="12">
        <v>0</v>
      </c>
      <c r="O970" s="36"/>
      <c r="P970" s="13">
        <v>0</v>
      </c>
      <c r="Q970" s="13">
        <v>0</v>
      </c>
      <c r="R970" s="13">
        <v>0</v>
      </c>
      <c r="S970" s="21"/>
      <c r="T970" s="13">
        <v>0</v>
      </c>
      <c r="U970" s="13">
        <v>0</v>
      </c>
      <c r="V970" s="13">
        <v>0</v>
      </c>
      <c r="W970" s="21"/>
      <c r="X970" s="47">
        <f t="shared" si="56"/>
        <v>0</v>
      </c>
      <c r="Y970" s="47">
        <f t="shared" si="57"/>
        <v>0</v>
      </c>
      <c r="Z970" s="47">
        <f t="shared" si="58"/>
        <v>0</v>
      </c>
      <c r="AA970" s="47">
        <f t="shared" si="59"/>
        <v>0</v>
      </c>
    </row>
    <row r="971" spans="1:27" ht="185.25" hidden="1">
      <c r="A971" s="23">
        <v>643</v>
      </c>
      <c r="B971" s="22">
        <v>17</v>
      </c>
      <c r="C971" s="22" t="s">
        <v>231</v>
      </c>
      <c r="E971" s="36" t="s">
        <v>361</v>
      </c>
      <c r="F971" s="35" t="s">
        <v>1687</v>
      </c>
      <c r="G971" s="35" t="s">
        <v>46</v>
      </c>
      <c r="H971" s="12">
        <v>0</v>
      </c>
      <c r="I971" s="12">
        <v>0</v>
      </c>
      <c r="J971" s="12">
        <v>0</v>
      </c>
      <c r="K971" s="36"/>
      <c r="L971" s="12">
        <v>0</v>
      </c>
      <c r="M971" s="12">
        <v>0</v>
      </c>
      <c r="N971" s="12">
        <v>0</v>
      </c>
      <c r="O971" s="36"/>
      <c r="P971" s="13">
        <v>0</v>
      </c>
      <c r="Q971" s="13">
        <v>0</v>
      </c>
      <c r="R971" s="13">
        <v>0</v>
      </c>
      <c r="S971" s="21"/>
      <c r="T971" s="13">
        <v>0</v>
      </c>
      <c r="U971" s="13">
        <v>0</v>
      </c>
      <c r="V971" s="13">
        <v>0</v>
      </c>
      <c r="W971" s="21"/>
      <c r="X971" s="47">
        <f t="shared" si="56"/>
        <v>0</v>
      </c>
      <c r="Y971" s="47">
        <f t="shared" si="57"/>
        <v>0</v>
      </c>
      <c r="Z971" s="47">
        <f t="shared" si="58"/>
        <v>0</v>
      </c>
      <c r="AA971" s="47">
        <f t="shared" si="59"/>
        <v>0</v>
      </c>
    </row>
    <row r="972" spans="1:27" ht="99.75" hidden="1">
      <c r="A972" s="23">
        <v>643</v>
      </c>
      <c r="B972" s="22">
        <v>18</v>
      </c>
      <c r="C972" s="22" t="s">
        <v>231</v>
      </c>
      <c r="D972" s="22" t="s">
        <v>324</v>
      </c>
      <c r="E972" s="36" t="s">
        <v>362</v>
      </c>
      <c r="F972" s="35" t="s">
        <v>1688</v>
      </c>
      <c r="G972" s="35" t="s">
        <v>46</v>
      </c>
      <c r="H972" s="12">
        <v>0</v>
      </c>
      <c r="I972" s="12">
        <v>0</v>
      </c>
      <c r="J972" s="12">
        <v>1</v>
      </c>
      <c r="K972" s="36" t="s">
        <v>3951</v>
      </c>
      <c r="L972" s="12">
        <v>0</v>
      </c>
      <c r="M972" s="12">
        <v>0</v>
      </c>
      <c r="N972" s="12">
        <v>1</v>
      </c>
      <c r="O972" s="36"/>
      <c r="P972" s="13">
        <v>0</v>
      </c>
      <c r="Q972" s="13">
        <v>0</v>
      </c>
      <c r="R972" s="13">
        <v>1</v>
      </c>
      <c r="S972" s="21"/>
      <c r="T972" s="13">
        <v>0</v>
      </c>
      <c r="U972" s="13">
        <v>0</v>
      </c>
      <c r="V972" s="1">
        <v>1</v>
      </c>
      <c r="W972" s="21"/>
      <c r="X972" s="47">
        <f t="shared" si="56"/>
        <v>0</v>
      </c>
      <c r="Y972" s="47">
        <f t="shared" si="57"/>
        <v>0</v>
      </c>
      <c r="Z972" s="47">
        <f t="shared" si="58"/>
        <v>0</v>
      </c>
      <c r="AA972" s="47">
        <f t="shared" si="59"/>
        <v>0</v>
      </c>
    </row>
    <row r="973" spans="1:27" ht="114" hidden="1">
      <c r="A973" s="23">
        <v>643</v>
      </c>
      <c r="B973" s="22">
        <v>19</v>
      </c>
      <c r="C973" s="22" t="s">
        <v>231</v>
      </c>
      <c r="D973" s="22" t="s">
        <v>141</v>
      </c>
      <c r="E973" s="36" t="s">
        <v>363</v>
      </c>
      <c r="F973" s="35" t="s">
        <v>1689</v>
      </c>
      <c r="G973" s="35" t="s">
        <v>88</v>
      </c>
      <c r="H973" s="12">
        <v>0</v>
      </c>
      <c r="I973" s="12">
        <v>0</v>
      </c>
      <c r="J973" s="12">
        <v>0</v>
      </c>
      <c r="K973" s="36"/>
      <c r="L973" s="12">
        <v>0</v>
      </c>
      <c r="M973" s="12">
        <v>0</v>
      </c>
      <c r="N973" s="12">
        <v>0</v>
      </c>
      <c r="O973" s="36"/>
      <c r="P973" s="13">
        <v>0</v>
      </c>
      <c r="Q973" s="13">
        <v>0</v>
      </c>
      <c r="R973" s="13">
        <v>0</v>
      </c>
      <c r="S973" s="21"/>
      <c r="T973" s="13">
        <v>0</v>
      </c>
      <c r="U973" s="13">
        <v>0</v>
      </c>
      <c r="V973" s="13">
        <v>0</v>
      </c>
      <c r="W973" s="21"/>
      <c r="X973" s="47">
        <f t="shared" si="56"/>
        <v>0</v>
      </c>
      <c r="Y973" s="47">
        <f t="shared" si="57"/>
        <v>0</v>
      </c>
      <c r="Z973" s="47">
        <f t="shared" si="58"/>
        <v>0</v>
      </c>
      <c r="AA973" s="47">
        <f t="shared" si="59"/>
        <v>0</v>
      </c>
    </row>
    <row r="974" spans="1:27" ht="71.25" hidden="1">
      <c r="A974" s="23">
        <v>643</v>
      </c>
      <c r="B974" s="22">
        <v>20</v>
      </c>
      <c r="C974" s="22" t="s">
        <v>231</v>
      </c>
      <c r="D974" s="22" t="s">
        <v>238</v>
      </c>
      <c r="E974" s="36" t="s">
        <v>364</v>
      </c>
      <c r="F974" s="35" t="s">
        <v>1690</v>
      </c>
      <c r="G974" s="35" t="s">
        <v>46</v>
      </c>
      <c r="H974" s="12">
        <v>0</v>
      </c>
      <c r="I974" s="12">
        <v>0</v>
      </c>
      <c r="J974" s="12">
        <v>0</v>
      </c>
      <c r="K974" s="36"/>
      <c r="L974" s="12">
        <v>0</v>
      </c>
      <c r="M974" s="12">
        <v>0</v>
      </c>
      <c r="N974" s="12">
        <v>0</v>
      </c>
      <c r="O974" s="36"/>
      <c r="P974" s="13">
        <v>0</v>
      </c>
      <c r="Q974" s="13">
        <v>0</v>
      </c>
      <c r="R974" s="13">
        <v>0</v>
      </c>
      <c r="S974" s="21"/>
      <c r="T974" s="13">
        <v>0</v>
      </c>
      <c r="U974" s="13">
        <v>0</v>
      </c>
      <c r="V974" s="13">
        <v>0</v>
      </c>
      <c r="W974" s="21"/>
      <c r="X974" s="47">
        <f t="shared" si="56"/>
        <v>0</v>
      </c>
      <c r="Y974" s="47">
        <f t="shared" si="57"/>
        <v>0</v>
      </c>
      <c r="Z974" s="47">
        <f t="shared" si="58"/>
        <v>0</v>
      </c>
      <c r="AA974" s="47">
        <f t="shared" si="59"/>
        <v>0</v>
      </c>
    </row>
    <row r="975" spans="1:27" ht="99.75" hidden="1">
      <c r="A975" s="23">
        <v>643</v>
      </c>
      <c r="B975" s="22">
        <v>21</v>
      </c>
      <c r="C975" s="22" t="s">
        <v>233</v>
      </c>
      <c r="E975" s="36" t="s">
        <v>365</v>
      </c>
      <c r="F975" s="35" t="s">
        <v>1691</v>
      </c>
      <c r="G975" s="35" t="s">
        <v>46</v>
      </c>
      <c r="H975" s="12">
        <v>0</v>
      </c>
      <c r="I975" s="12">
        <v>0</v>
      </c>
      <c r="J975" s="12">
        <v>0</v>
      </c>
      <c r="K975" s="36"/>
      <c r="L975" s="12">
        <v>0</v>
      </c>
      <c r="M975" s="12">
        <v>0</v>
      </c>
      <c r="N975" s="12">
        <v>0</v>
      </c>
      <c r="O975" s="36"/>
      <c r="P975" s="13">
        <v>0</v>
      </c>
      <c r="Q975" s="13">
        <v>0</v>
      </c>
      <c r="R975" s="13">
        <v>0</v>
      </c>
      <c r="S975" s="21"/>
      <c r="T975" s="13">
        <v>0</v>
      </c>
      <c r="U975" s="13">
        <v>0</v>
      </c>
      <c r="V975" s="13">
        <v>0</v>
      </c>
      <c r="W975" s="21"/>
      <c r="X975" s="47">
        <f t="shared" si="56"/>
        <v>0</v>
      </c>
      <c r="Y975" s="47">
        <f t="shared" si="57"/>
        <v>0</v>
      </c>
      <c r="Z975" s="47">
        <f t="shared" si="58"/>
        <v>0</v>
      </c>
      <c r="AA975" s="47">
        <f t="shared" si="59"/>
        <v>0</v>
      </c>
    </row>
    <row r="976" spans="1:27" ht="171" hidden="1">
      <c r="A976" s="23">
        <v>643</v>
      </c>
      <c r="B976" s="22">
        <v>22</v>
      </c>
      <c r="C976" s="22" t="s">
        <v>233</v>
      </c>
      <c r="E976" s="36" t="s">
        <v>366</v>
      </c>
      <c r="F976" s="35" t="s">
        <v>1692</v>
      </c>
      <c r="G976" s="35" t="s">
        <v>46</v>
      </c>
      <c r="H976" s="12">
        <v>0</v>
      </c>
      <c r="I976" s="12">
        <v>0</v>
      </c>
      <c r="J976" s="12">
        <v>0</v>
      </c>
      <c r="K976" s="36"/>
      <c r="L976" s="12">
        <v>0</v>
      </c>
      <c r="M976" s="12">
        <v>0</v>
      </c>
      <c r="N976" s="12">
        <v>0</v>
      </c>
      <c r="O976" s="36"/>
      <c r="P976" s="13">
        <v>0</v>
      </c>
      <c r="Q976" s="13">
        <v>0</v>
      </c>
      <c r="R976" s="13">
        <v>0</v>
      </c>
      <c r="S976" s="21"/>
      <c r="T976" s="13">
        <v>0</v>
      </c>
      <c r="U976" s="13">
        <v>0</v>
      </c>
      <c r="V976" s="13">
        <v>0</v>
      </c>
      <c r="W976" s="21"/>
      <c r="X976" s="47">
        <f t="shared" si="56"/>
        <v>0</v>
      </c>
      <c r="Y976" s="47">
        <f t="shared" si="57"/>
        <v>0</v>
      </c>
      <c r="Z976" s="47">
        <f t="shared" si="58"/>
        <v>0</v>
      </c>
      <c r="AA976" s="47">
        <f t="shared" si="59"/>
        <v>0</v>
      </c>
    </row>
    <row r="977" spans="1:27" ht="85.5" hidden="1">
      <c r="A977" s="23">
        <v>643</v>
      </c>
      <c r="B977" s="22">
        <v>23</v>
      </c>
      <c r="C977" s="22" t="s">
        <v>233</v>
      </c>
      <c r="D977" s="22" t="s">
        <v>324</v>
      </c>
      <c r="E977" s="36" t="s">
        <v>367</v>
      </c>
      <c r="F977" s="35" t="s">
        <v>1693</v>
      </c>
      <c r="G977" s="35" t="s">
        <v>46</v>
      </c>
      <c r="H977" s="12">
        <v>0</v>
      </c>
      <c r="I977" s="12">
        <v>0</v>
      </c>
      <c r="J977" s="12">
        <v>0</v>
      </c>
      <c r="K977" s="36"/>
      <c r="L977" s="12">
        <v>0</v>
      </c>
      <c r="M977" s="12">
        <v>0</v>
      </c>
      <c r="N977" s="12">
        <v>0</v>
      </c>
      <c r="O977" s="36" t="s">
        <v>3902</v>
      </c>
      <c r="P977" s="13">
        <v>0</v>
      </c>
      <c r="Q977" s="13">
        <v>0</v>
      </c>
      <c r="R977" s="13">
        <v>0</v>
      </c>
      <c r="S977" s="21"/>
      <c r="T977" s="13">
        <v>0</v>
      </c>
      <c r="U977" s="13">
        <v>0</v>
      </c>
      <c r="V977" s="13">
        <v>0</v>
      </c>
      <c r="W977" s="21"/>
      <c r="X977" s="47">
        <f t="shared" si="56"/>
        <v>0</v>
      </c>
      <c r="Y977" s="47">
        <f t="shared" si="57"/>
        <v>0</v>
      </c>
      <c r="Z977" s="47">
        <f t="shared" si="58"/>
        <v>0</v>
      </c>
      <c r="AA977" s="47">
        <f t="shared" si="59"/>
        <v>0</v>
      </c>
    </row>
    <row r="978" spans="1:27" ht="142.5" hidden="1">
      <c r="A978" s="23">
        <v>643</v>
      </c>
      <c r="B978" s="22">
        <v>24</v>
      </c>
      <c r="C978" s="22" t="s">
        <v>233</v>
      </c>
      <c r="D978" s="22" t="s">
        <v>141</v>
      </c>
      <c r="E978" s="36" t="s">
        <v>368</v>
      </c>
      <c r="F978" s="35" t="s">
        <v>1694</v>
      </c>
      <c r="G978" s="35" t="s">
        <v>89</v>
      </c>
      <c r="H978" s="12">
        <v>0</v>
      </c>
      <c r="I978" s="12">
        <v>0</v>
      </c>
      <c r="J978" s="12">
        <v>0</v>
      </c>
      <c r="K978" s="36"/>
      <c r="L978" s="12">
        <v>0</v>
      </c>
      <c r="M978" s="12">
        <v>0</v>
      </c>
      <c r="N978" s="12">
        <v>0</v>
      </c>
      <c r="O978" s="36"/>
      <c r="P978" s="13">
        <v>0</v>
      </c>
      <c r="Q978" s="13">
        <v>0</v>
      </c>
      <c r="R978" s="13">
        <v>0</v>
      </c>
      <c r="S978" s="21"/>
      <c r="T978" s="13">
        <v>0</v>
      </c>
      <c r="U978" s="13">
        <v>0</v>
      </c>
      <c r="V978" s="13">
        <v>0</v>
      </c>
      <c r="W978" s="21"/>
      <c r="X978" s="47">
        <f t="shared" si="56"/>
        <v>0</v>
      </c>
      <c r="Y978" s="47">
        <f t="shared" si="57"/>
        <v>0</v>
      </c>
      <c r="Z978" s="47">
        <f t="shared" si="58"/>
        <v>0</v>
      </c>
      <c r="AA978" s="47">
        <f t="shared" si="59"/>
        <v>0</v>
      </c>
    </row>
    <row r="979" spans="1:27" ht="85.5" hidden="1">
      <c r="A979" s="23">
        <v>643</v>
      </c>
      <c r="B979" s="22">
        <v>25</v>
      </c>
      <c r="C979" s="22" t="s">
        <v>233</v>
      </c>
      <c r="D979" s="22" t="s">
        <v>238</v>
      </c>
      <c r="E979" s="36" t="s">
        <v>369</v>
      </c>
      <c r="F979" s="35" t="s">
        <v>1695</v>
      </c>
      <c r="G979" s="35" t="s">
        <v>46</v>
      </c>
      <c r="H979" s="12">
        <v>0</v>
      </c>
      <c r="I979" s="12">
        <v>0</v>
      </c>
      <c r="J979" s="12">
        <v>0</v>
      </c>
      <c r="K979" s="36"/>
      <c r="L979" s="12">
        <v>0</v>
      </c>
      <c r="M979" s="12">
        <v>0</v>
      </c>
      <c r="N979" s="12">
        <v>0</v>
      </c>
      <c r="O979" s="36"/>
      <c r="P979" s="13">
        <v>0</v>
      </c>
      <c r="Q979" s="13">
        <v>0</v>
      </c>
      <c r="R979" s="13">
        <v>0</v>
      </c>
      <c r="S979" s="21"/>
      <c r="T979" s="13">
        <v>0</v>
      </c>
      <c r="U979" s="13">
        <v>0</v>
      </c>
      <c r="V979" s="13">
        <v>0</v>
      </c>
      <c r="W979" s="21"/>
      <c r="X979" s="47">
        <f t="shared" si="56"/>
        <v>0</v>
      </c>
      <c r="Y979" s="47">
        <f t="shared" si="57"/>
        <v>0</v>
      </c>
      <c r="Z979" s="47">
        <f t="shared" si="58"/>
        <v>0</v>
      </c>
      <c r="AA979" s="47">
        <f t="shared" si="59"/>
        <v>0</v>
      </c>
    </row>
    <row r="980" spans="1:27" ht="128.25" hidden="1">
      <c r="A980" s="23">
        <v>643</v>
      </c>
      <c r="B980" s="22">
        <v>26</v>
      </c>
      <c r="C980" s="22" t="s">
        <v>237</v>
      </c>
      <c r="D980" s="22" t="s">
        <v>238</v>
      </c>
      <c r="E980" s="36" t="s">
        <v>370</v>
      </c>
      <c r="F980" s="35" t="s">
        <v>3770</v>
      </c>
      <c r="G980" s="35" t="s">
        <v>90</v>
      </c>
      <c r="H980" s="12">
        <v>0</v>
      </c>
      <c r="I980" s="12">
        <v>0</v>
      </c>
      <c r="J980" s="12">
        <v>0</v>
      </c>
      <c r="K980" s="36"/>
      <c r="L980" s="12">
        <v>0</v>
      </c>
      <c r="M980" s="12">
        <v>0</v>
      </c>
      <c r="N980" s="12">
        <v>0</v>
      </c>
      <c r="O980" s="36"/>
      <c r="P980" s="13">
        <v>0</v>
      </c>
      <c r="Q980" s="13">
        <v>0</v>
      </c>
      <c r="R980" s="13">
        <v>0</v>
      </c>
      <c r="S980" s="21"/>
      <c r="T980" s="13">
        <v>0</v>
      </c>
      <c r="U980" s="13">
        <v>0</v>
      </c>
      <c r="V980" s="13">
        <v>0</v>
      </c>
      <c r="W980" s="21"/>
      <c r="X980" s="47">
        <f t="shared" si="56"/>
        <v>0</v>
      </c>
      <c r="Y980" s="47">
        <f t="shared" si="57"/>
        <v>0</v>
      </c>
      <c r="Z980" s="47">
        <f t="shared" si="58"/>
        <v>0</v>
      </c>
      <c r="AA980" s="47">
        <f t="shared" si="59"/>
        <v>0</v>
      </c>
    </row>
    <row r="981" spans="1:27" ht="99.75" hidden="1">
      <c r="A981" s="23">
        <v>643</v>
      </c>
      <c r="B981" s="22">
        <v>27</v>
      </c>
      <c r="C981" s="22" t="s">
        <v>237</v>
      </c>
      <c r="D981" s="22" t="s">
        <v>238</v>
      </c>
      <c r="E981" s="36" t="s">
        <v>3771</v>
      </c>
      <c r="F981" s="35" t="s">
        <v>1696</v>
      </c>
      <c r="G981" s="35" t="s">
        <v>91</v>
      </c>
      <c r="H981" s="12">
        <v>0</v>
      </c>
      <c r="I981" s="12">
        <v>0</v>
      </c>
      <c r="J981" s="12">
        <v>1</v>
      </c>
      <c r="K981" s="36" t="s">
        <v>3952</v>
      </c>
      <c r="L981" s="12">
        <v>0</v>
      </c>
      <c r="M981" s="12">
        <v>0</v>
      </c>
      <c r="N981" s="12">
        <v>1</v>
      </c>
      <c r="O981" s="36"/>
      <c r="P981" s="13">
        <v>0</v>
      </c>
      <c r="Q981" s="13">
        <v>0</v>
      </c>
      <c r="R981" s="13">
        <v>1</v>
      </c>
      <c r="S981" s="21"/>
      <c r="T981" s="13">
        <v>0</v>
      </c>
      <c r="U981" s="13">
        <v>0</v>
      </c>
      <c r="V981" s="1">
        <v>1</v>
      </c>
      <c r="W981" s="21"/>
      <c r="X981" s="47">
        <f t="shared" si="56"/>
        <v>0</v>
      </c>
      <c r="Y981" s="47">
        <f t="shared" si="57"/>
        <v>0</v>
      </c>
      <c r="Z981" s="47">
        <f t="shared" si="58"/>
        <v>0</v>
      </c>
      <c r="AA981" s="47">
        <f t="shared" si="59"/>
        <v>0</v>
      </c>
    </row>
    <row r="982" spans="1:27" ht="213.75" hidden="1">
      <c r="A982" s="23">
        <v>643</v>
      </c>
      <c r="B982" s="22">
        <v>28</v>
      </c>
      <c r="C982" s="22" t="s">
        <v>237</v>
      </c>
      <c r="D982" s="22" t="s">
        <v>238</v>
      </c>
      <c r="E982" s="36" t="s">
        <v>371</v>
      </c>
      <c r="F982" s="35" t="s">
        <v>1697</v>
      </c>
      <c r="G982" s="35" t="s">
        <v>92</v>
      </c>
      <c r="H982" s="12">
        <v>0</v>
      </c>
      <c r="I982" s="12">
        <v>0</v>
      </c>
      <c r="J982" s="12">
        <v>0</v>
      </c>
      <c r="K982" s="36"/>
      <c r="L982" s="12">
        <v>0</v>
      </c>
      <c r="M982" s="12">
        <v>0</v>
      </c>
      <c r="N982" s="12">
        <v>0</v>
      </c>
      <c r="O982" s="36"/>
      <c r="P982" s="13">
        <v>0</v>
      </c>
      <c r="Q982" s="13">
        <v>0</v>
      </c>
      <c r="R982" s="13">
        <v>0</v>
      </c>
      <c r="S982" s="21"/>
      <c r="T982" s="13">
        <v>0</v>
      </c>
      <c r="U982" s="13">
        <v>0</v>
      </c>
      <c r="V982" s="13">
        <v>0</v>
      </c>
      <c r="W982" s="21"/>
      <c r="X982" s="47">
        <f t="shared" si="56"/>
        <v>0</v>
      </c>
      <c r="Y982" s="47">
        <f t="shared" si="57"/>
        <v>0</v>
      </c>
      <c r="Z982" s="47">
        <f t="shared" si="58"/>
        <v>0</v>
      </c>
      <c r="AA982" s="47">
        <f t="shared" si="59"/>
        <v>0</v>
      </c>
    </row>
    <row r="983" spans="1:27" ht="156.75" hidden="1">
      <c r="A983" s="23">
        <v>643</v>
      </c>
      <c r="B983" s="22">
        <v>29</v>
      </c>
      <c r="C983" s="22" t="s">
        <v>237</v>
      </c>
      <c r="D983" s="22" t="s">
        <v>238</v>
      </c>
      <c r="E983" s="36" t="s">
        <v>4070</v>
      </c>
      <c r="F983" s="35" t="s">
        <v>4071</v>
      </c>
      <c r="G983" s="35" t="s">
        <v>93</v>
      </c>
      <c r="H983" s="12">
        <v>0</v>
      </c>
      <c r="I983" s="12">
        <v>0</v>
      </c>
      <c r="J983" s="12">
        <v>0</v>
      </c>
      <c r="K983" s="36"/>
      <c r="L983" s="12">
        <v>0</v>
      </c>
      <c r="M983" s="12">
        <v>0</v>
      </c>
      <c r="N983" s="12">
        <v>0</v>
      </c>
      <c r="O983" s="36"/>
      <c r="P983" s="13">
        <v>0</v>
      </c>
      <c r="Q983" s="13">
        <v>0</v>
      </c>
      <c r="R983" s="13">
        <v>0</v>
      </c>
      <c r="S983" s="21"/>
      <c r="T983" s="13">
        <v>0</v>
      </c>
      <c r="U983" s="13">
        <v>0</v>
      </c>
      <c r="V983" s="13">
        <v>0</v>
      </c>
      <c r="W983" s="21"/>
      <c r="X983" s="47">
        <f t="shared" si="56"/>
        <v>0</v>
      </c>
      <c r="Y983" s="47">
        <f t="shared" si="57"/>
        <v>0</v>
      </c>
      <c r="Z983" s="47">
        <f t="shared" si="58"/>
        <v>0</v>
      </c>
      <c r="AA983" s="47">
        <f t="shared" si="59"/>
        <v>0</v>
      </c>
    </row>
    <row r="984" spans="1:27" ht="270.75" hidden="1">
      <c r="A984" s="23">
        <v>643</v>
      </c>
      <c r="B984" s="22">
        <v>30</v>
      </c>
      <c r="C984" s="22" t="s">
        <v>240</v>
      </c>
      <c r="E984" s="36" t="s">
        <v>3773</v>
      </c>
      <c r="F984" s="35" t="s">
        <v>3772</v>
      </c>
      <c r="G984" s="35" t="s">
        <v>94</v>
      </c>
      <c r="H984" s="12">
        <v>0</v>
      </c>
      <c r="I984" s="12">
        <v>0</v>
      </c>
      <c r="J984" s="12">
        <v>1</v>
      </c>
      <c r="K984" s="36" t="s">
        <v>3953</v>
      </c>
      <c r="L984" s="12">
        <v>0</v>
      </c>
      <c r="M984" s="12">
        <v>0</v>
      </c>
      <c r="N984" s="12">
        <v>1</v>
      </c>
      <c r="O984" s="36"/>
      <c r="P984" s="13">
        <v>0</v>
      </c>
      <c r="Q984" s="13">
        <v>0</v>
      </c>
      <c r="R984" s="13">
        <v>1</v>
      </c>
      <c r="S984" s="21"/>
      <c r="T984" s="13">
        <v>0</v>
      </c>
      <c r="U984" s="13">
        <v>0</v>
      </c>
      <c r="V984" s="1">
        <v>1</v>
      </c>
      <c r="W984" s="21"/>
      <c r="X984" s="47">
        <f t="shared" si="56"/>
        <v>0</v>
      </c>
      <c r="Y984" s="47">
        <f t="shared" si="57"/>
        <v>0</v>
      </c>
      <c r="Z984" s="47">
        <f t="shared" si="58"/>
        <v>0</v>
      </c>
      <c r="AA984" s="47">
        <f t="shared" si="59"/>
        <v>0</v>
      </c>
    </row>
    <row r="985" spans="1:27" ht="99.75" hidden="1">
      <c r="A985" s="23">
        <v>643</v>
      </c>
      <c r="B985" s="22">
        <v>31</v>
      </c>
      <c r="C985" s="22" t="s">
        <v>240</v>
      </c>
      <c r="D985" s="22" t="s">
        <v>238</v>
      </c>
      <c r="E985" s="36" t="s">
        <v>372</v>
      </c>
      <c r="F985" s="35" t="s">
        <v>1698</v>
      </c>
      <c r="G985" s="35" t="s">
        <v>46</v>
      </c>
      <c r="H985" s="12">
        <v>0</v>
      </c>
      <c r="I985" s="12">
        <v>0</v>
      </c>
      <c r="J985" s="12">
        <v>0</v>
      </c>
      <c r="K985" s="36"/>
      <c r="L985" s="12">
        <v>0</v>
      </c>
      <c r="M985" s="12">
        <v>0</v>
      </c>
      <c r="N985" s="12">
        <v>0</v>
      </c>
      <c r="O985" s="36"/>
      <c r="P985" s="13">
        <v>0</v>
      </c>
      <c r="Q985" s="13">
        <v>0</v>
      </c>
      <c r="R985" s="13">
        <v>0</v>
      </c>
      <c r="S985" s="21"/>
      <c r="T985" s="13">
        <v>0</v>
      </c>
      <c r="U985" s="13">
        <v>0</v>
      </c>
      <c r="V985" s="13">
        <v>0</v>
      </c>
      <c r="W985" s="21"/>
      <c r="X985" s="47">
        <f t="shared" si="56"/>
        <v>0</v>
      </c>
      <c r="Y985" s="47">
        <f t="shared" si="57"/>
        <v>0</v>
      </c>
      <c r="Z985" s="47">
        <f t="shared" si="58"/>
        <v>0</v>
      </c>
      <c r="AA985" s="47">
        <f t="shared" si="59"/>
        <v>0</v>
      </c>
    </row>
    <row r="986" spans="1:27" ht="114" hidden="1">
      <c r="A986" s="23">
        <v>643</v>
      </c>
      <c r="B986" s="22">
        <v>32</v>
      </c>
      <c r="C986" s="22" t="s">
        <v>240</v>
      </c>
      <c r="D986" s="22" t="s">
        <v>238</v>
      </c>
      <c r="E986" s="36" t="s">
        <v>3775</v>
      </c>
      <c r="F986" s="35" t="s">
        <v>3774</v>
      </c>
      <c r="G986" s="35" t="s">
        <v>46</v>
      </c>
      <c r="H986" s="12">
        <v>0</v>
      </c>
      <c r="I986" s="12">
        <v>0</v>
      </c>
      <c r="J986" s="12">
        <v>0</v>
      </c>
      <c r="K986" s="36"/>
      <c r="L986" s="12">
        <v>0</v>
      </c>
      <c r="M986" s="12">
        <v>0</v>
      </c>
      <c r="N986" s="12">
        <v>0</v>
      </c>
      <c r="O986" s="36"/>
      <c r="P986" s="13">
        <v>0</v>
      </c>
      <c r="Q986" s="13">
        <v>0</v>
      </c>
      <c r="R986" s="13">
        <v>0</v>
      </c>
      <c r="S986" s="21"/>
      <c r="T986" s="13">
        <v>0</v>
      </c>
      <c r="U986" s="13">
        <v>0</v>
      </c>
      <c r="V986" s="13">
        <v>0</v>
      </c>
      <c r="W986" s="21"/>
      <c r="X986" s="47">
        <f t="shared" si="56"/>
        <v>0</v>
      </c>
      <c r="Y986" s="47">
        <f t="shared" si="57"/>
        <v>0</v>
      </c>
      <c r="Z986" s="47">
        <f t="shared" si="58"/>
        <v>0</v>
      </c>
      <c r="AA986" s="47">
        <f t="shared" si="59"/>
        <v>0</v>
      </c>
    </row>
    <row r="987" spans="1:27" ht="142.5" hidden="1">
      <c r="A987" s="23">
        <v>643</v>
      </c>
      <c r="B987" s="22">
        <v>33</v>
      </c>
      <c r="C987" s="22" t="s">
        <v>240</v>
      </c>
      <c r="D987" s="22" t="s">
        <v>238</v>
      </c>
      <c r="E987" s="36" t="s">
        <v>3776</v>
      </c>
      <c r="F987" s="35" t="s">
        <v>3777</v>
      </c>
      <c r="G987" s="35" t="s">
        <v>95</v>
      </c>
      <c r="H987" s="12">
        <v>0</v>
      </c>
      <c r="I987" s="12">
        <v>0</v>
      </c>
      <c r="J987" s="12">
        <v>0</v>
      </c>
      <c r="K987" s="36"/>
      <c r="L987" s="12">
        <v>0</v>
      </c>
      <c r="M987" s="12">
        <v>0</v>
      </c>
      <c r="N987" s="12">
        <v>0</v>
      </c>
      <c r="O987" s="36"/>
      <c r="P987" s="13">
        <v>0</v>
      </c>
      <c r="Q987" s="13">
        <v>0</v>
      </c>
      <c r="R987" s="13">
        <v>0</v>
      </c>
      <c r="S987" s="21"/>
      <c r="T987" s="13">
        <v>0</v>
      </c>
      <c r="U987" s="13">
        <v>0</v>
      </c>
      <c r="V987" s="13">
        <v>0</v>
      </c>
      <c r="W987" s="21"/>
      <c r="X987" s="47">
        <f t="shared" si="56"/>
        <v>0</v>
      </c>
      <c r="Y987" s="47">
        <f t="shared" si="57"/>
        <v>0</v>
      </c>
      <c r="Z987" s="47">
        <f t="shared" si="58"/>
        <v>0</v>
      </c>
      <c r="AA987" s="47">
        <f t="shared" si="59"/>
        <v>0</v>
      </c>
    </row>
    <row r="988" spans="1:27" ht="57" hidden="1">
      <c r="A988" s="23">
        <v>643</v>
      </c>
      <c r="B988" s="22">
        <v>34</v>
      </c>
      <c r="C988" s="22" t="s">
        <v>240</v>
      </c>
      <c r="D988" s="22" t="s">
        <v>141</v>
      </c>
      <c r="E988" s="36" t="s">
        <v>1565</v>
      </c>
      <c r="F988" s="35" t="s">
        <v>3778</v>
      </c>
      <c r="H988" s="12">
        <v>0</v>
      </c>
      <c r="I988" s="12">
        <v>0</v>
      </c>
      <c r="J988" s="12">
        <v>0</v>
      </c>
      <c r="K988" s="36"/>
      <c r="L988" s="12">
        <v>0</v>
      </c>
      <c r="M988" s="12">
        <v>0</v>
      </c>
      <c r="N988" s="12">
        <v>0</v>
      </c>
      <c r="O988" s="36"/>
      <c r="P988" s="13">
        <v>0</v>
      </c>
      <c r="Q988" s="13">
        <v>0</v>
      </c>
      <c r="R988" s="13">
        <v>0</v>
      </c>
      <c r="S988" s="21"/>
      <c r="T988" s="13">
        <v>0</v>
      </c>
      <c r="U988" s="13">
        <v>0</v>
      </c>
      <c r="V988" s="13">
        <v>0</v>
      </c>
      <c r="W988" s="21"/>
      <c r="X988" s="47">
        <f t="shared" si="56"/>
        <v>0</v>
      </c>
      <c r="Y988" s="47">
        <f t="shared" si="57"/>
        <v>0</v>
      </c>
      <c r="Z988" s="47">
        <f t="shared" si="58"/>
        <v>0</v>
      </c>
      <c r="AA988" s="47">
        <f t="shared" si="59"/>
        <v>0</v>
      </c>
    </row>
    <row r="989" spans="1:27" ht="85.5" hidden="1">
      <c r="A989" s="23">
        <v>643</v>
      </c>
      <c r="B989" s="22">
        <v>35</v>
      </c>
      <c r="C989" s="22" t="s">
        <v>240</v>
      </c>
      <c r="D989" s="22" t="s">
        <v>324</v>
      </c>
      <c r="E989" s="36" t="s">
        <v>3779</v>
      </c>
      <c r="F989" s="35" t="s">
        <v>3780</v>
      </c>
      <c r="G989" s="35" t="s">
        <v>96</v>
      </c>
      <c r="H989" s="12">
        <v>0</v>
      </c>
      <c r="I989" s="12">
        <v>0</v>
      </c>
      <c r="J989" s="12">
        <v>0</v>
      </c>
      <c r="K989" s="36"/>
      <c r="L989" s="12">
        <v>0</v>
      </c>
      <c r="M989" s="12">
        <v>0</v>
      </c>
      <c r="N989" s="12">
        <v>0</v>
      </c>
      <c r="O989" s="36"/>
      <c r="P989" s="13">
        <v>0</v>
      </c>
      <c r="Q989" s="13">
        <v>0</v>
      </c>
      <c r="R989" s="13">
        <v>0</v>
      </c>
      <c r="S989" s="21"/>
      <c r="T989" s="13">
        <v>0</v>
      </c>
      <c r="U989" s="13">
        <v>0</v>
      </c>
      <c r="V989" s="13">
        <v>0</v>
      </c>
      <c r="W989" s="21"/>
      <c r="X989" s="47">
        <f t="shared" si="56"/>
        <v>0</v>
      </c>
      <c r="Y989" s="47">
        <f t="shared" si="57"/>
        <v>0</v>
      </c>
      <c r="Z989" s="47">
        <f t="shared" si="58"/>
        <v>0</v>
      </c>
      <c r="AA989" s="47">
        <f t="shared" si="59"/>
        <v>0</v>
      </c>
    </row>
    <row r="990" spans="1:27" ht="57" hidden="1">
      <c r="A990" s="23">
        <v>643</v>
      </c>
      <c r="B990" s="22">
        <v>36</v>
      </c>
      <c r="C990" s="22" t="s">
        <v>243</v>
      </c>
      <c r="E990" s="36" t="s">
        <v>373</v>
      </c>
      <c r="F990" s="35" t="s">
        <v>1699</v>
      </c>
      <c r="G990" s="35" t="s">
        <v>46</v>
      </c>
      <c r="H990" s="12">
        <v>0</v>
      </c>
      <c r="I990" s="12">
        <v>1</v>
      </c>
      <c r="J990" s="12">
        <v>0</v>
      </c>
      <c r="K990" s="36" t="s">
        <v>3954</v>
      </c>
      <c r="L990" s="12">
        <v>0</v>
      </c>
      <c r="M990" s="12">
        <v>1</v>
      </c>
      <c r="N990" s="12">
        <v>0</v>
      </c>
      <c r="O990" s="36"/>
      <c r="P990" s="13">
        <v>0</v>
      </c>
      <c r="Q990" s="13">
        <v>1</v>
      </c>
      <c r="R990" s="13">
        <v>0</v>
      </c>
      <c r="S990" s="10" t="s">
        <v>3926</v>
      </c>
      <c r="T990" s="13">
        <v>0</v>
      </c>
      <c r="U990" s="1">
        <v>1</v>
      </c>
      <c r="V990" s="13">
        <v>0</v>
      </c>
      <c r="W990" s="21"/>
      <c r="X990" s="47">
        <f t="shared" si="56"/>
        <v>0</v>
      </c>
      <c r="Y990" s="47">
        <f t="shared" si="57"/>
        <v>0</v>
      </c>
      <c r="Z990" s="47">
        <f t="shared" si="58"/>
        <v>0</v>
      </c>
      <c r="AA990" s="47">
        <f t="shared" si="59"/>
        <v>0</v>
      </c>
    </row>
    <row r="991" spans="1:27" ht="85.5" hidden="1">
      <c r="A991" s="23">
        <v>643</v>
      </c>
      <c r="B991" s="22">
        <v>37</v>
      </c>
      <c r="C991" s="22" t="s">
        <v>243</v>
      </c>
      <c r="E991" s="36" t="s">
        <v>374</v>
      </c>
      <c r="F991" s="35" t="s">
        <v>3781</v>
      </c>
      <c r="G991" s="35" t="s">
        <v>97</v>
      </c>
      <c r="H991" s="12">
        <v>0</v>
      </c>
      <c r="I991" s="12">
        <v>0</v>
      </c>
      <c r="J991" s="12">
        <v>0</v>
      </c>
      <c r="K991" s="36"/>
      <c r="L991" s="12">
        <v>0</v>
      </c>
      <c r="M991" s="12">
        <v>0</v>
      </c>
      <c r="N991" s="12">
        <v>0</v>
      </c>
      <c r="O991" s="36"/>
      <c r="P991" s="13">
        <v>0</v>
      </c>
      <c r="Q991" s="13">
        <v>0</v>
      </c>
      <c r="R991" s="13">
        <v>0</v>
      </c>
      <c r="S991" s="21"/>
      <c r="T991" s="13">
        <v>0</v>
      </c>
      <c r="U991" s="13">
        <v>0</v>
      </c>
      <c r="V991" s="13">
        <v>0</v>
      </c>
      <c r="W991" s="21"/>
      <c r="X991" s="47">
        <f t="shared" si="56"/>
        <v>0</v>
      </c>
      <c r="Y991" s="47">
        <f t="shared" si="57"/>
        <v>0</v>
      </c>
      <c r="Z991" s="47">
        <f t="shared" si="58"/>
        <v>0</v>
      </c>
      <c r="AA991" s="47">
        <f t="shared" si="59"/>
        <v>0</v>
      </c>
    </row>
    <row r="992" spans="1:27" ht="142.5" hidden="1">
      <c r="A992" s="23">
        <v>643</v>
      </c>
      <c r="B992" s="22">
        <v>38</v>
      </c>
      <c r="C992" s="22" t="s">
        <v>243</v>
      </c>
      <c r="E992" s="36" t="s">
        <v>3782</v>
      </c>
      <c r="F992" s="35" t="s">
        <v>3783</v>
      </c>
      <c r="G992" s="35" t="s">
        <v>98</v>
      </c>
      <c r="H992" s="12">
        <v>0</v>
      </c>
      <c r="I992" s="12">
        <v>0</v>
      </c>
      <c r="J992" s="12">
        <v>0</v>
      </c>
      <c r="K992" s="36" t="s">
        <v>3955</v>
      </c>
      <c r="L992" s="12">
        <v>0</v>
      </c>
      <c r="M992" s="12">
        <v>0</v>
      </c>
      <c r="N992" s="12">
        <v>0</v>
      </c>
      <c r="O992" s="36" t="s">
        <v>3998</v>
      </c>
      <c r="P992" s="13">
        <v>0</v>
      </c>
      <c r="Q992" s="13">
        <v>0</v>
      </c>
      <c r="R992" s="13">
        <v>0</v>
      </c>
      <c r="S992" s="21"/>
      <c r="T992" s="13">
        <v>0</v>
      </c>
      <c r="U992" s="13">
        <v>0</v>
      </c>
      <c r="V992" s="13">
        <v>0</v>
      </c>
      <c r="W992" s="21"/>
      <c r="X992" s="47">
        <f t="shared" si="56"/>
        <v>0</v>
      </c>
      <c r="Y992" s="47">
        <f t="shared" si="57"/>
        <v>0</v>
      </c>
      <c r="Z992" s="47">
        <f t="shared" si="58"/>
        <v>0</v>
      </c>
      <c r="AA992" s="47">
        <f t="shared" si="59"/>
        <v>0</v>
      </c>
    </row>
    <row r="993" spans="1:27" ht="171" hidden="1">
      <c r="A993" s="23">
        <v>643</v>
      </c>
      <c r="B993" s="22">
        <v>39</v>
      </c>
      <c r="C993" s="22" t="s">
        <v>243</v>
      </c>
      <c r="E993" s="36" t="s">
        <v>4063</v>
      </c>
      <c r="F993" s="35" t="s">
        <v>4064</v>
      </c>
      <c r="G993" s="35" t="s">
        <v>166</v>
      </c>
      <c r="H993" s="12">
        <v>0</v>
      </c>
      <c r="I993" s="12">
        <v>0</v>
      </c>
      <c r="J993" s="12">
        <v>0</v>
      </c>
      <c r="K993" s="36"/>
      <c r="L993" s="12">
        <v>0</v>
      </c>
      <c r="M993" s="12">
        <v>0</v>
      </c>
      <c r="N993" s="12">
        <v>0</v>
      </c>
      <c r="O993" s="36"/>
      <c r="P993" s="13">
        <v>0</v>
      </c>
      <c r="Q993" s="13">
        <v>0</v>
      </c>
      <c r="R993" s="13">
        <v>0</v>
      </c>
      <c r="S993" s="21"/>
      <c r="T993" s="13">
        <v>0</v>
      </c>
      <c r="U993" s="13">
        <v>0</v>
      </c>
      <c r="V993" s="13">
        <v>0</v>
      </c>
      <c r="W993" s="21"/>
      <c r="X993" s="47">
        <f t="shared" si="56"/>
        <v>0</v>
      </c>
      <c r="Y993" s="47">
        <f t="shared" si="57"/>
        <v>0</v>
      </c>
      <c r="Z993" s="47">
        <f t="shared" si="58"/>
        <v>0</v>
      </c>
      <c r="AA993" s="47">
        <f t="shared" si="59"/>
        <v>0</v>
      </c>
    </row>
    <row r="994" spans="1:27" ht="85.5" hidden="1">
      <c r="A994" s="23">
        <v>643</v>
      </c>
      <c r="B994" s="22">
        <v>40</v>
      </c>
      <c r="C994" s="22" t="s">
        <v>243</v>
      </c>
      <c r="E994" s="36" t="s">
        <v>4065</v>
      </c>
      <c r="F994" s="35" t="s">
        <v>4066</v>
      </c>
      <c r="G994" s="35" t="s">
        <v>46</v>
      </c>
      <c r="H994" s="12">
        <v>0</v>
      </c>
      <c r="I994" s="12">
        <v>0</v>
      </c>
      <c r="J994" s="12">
        <v>0</v>
      </c>
      <c r="K994" s="36"/>
      <c r="L994" s="12">
        <v>0</v>
      </c>
      <c r="M994" s="12">
        <v>0</v>
      </c>
      <c r="N994" s="12">
        <v>0</v>
      </c>
      <c r="O994" s="36"/>
      <c r="P994" s="13">
        <v>0</v>
      </c>
      <c r="Q994" s="13">
        <v>0</v>
      </c>
      <c r="R994" s="13">
        <v>0</v>
      </c>
      <c r="S994" s="21"/>
      <c r="T994" s="13">
        <v>0</v>
      </c>
      <c r="U994" s="13">
        <v>0</v>
      </c>
      <c r="V994" s="13">
        <v>0</v>
      </c>
      <c r="W994" s="21"/>
      <c r="X994" s="47">
        <f t="shared" si="56"/>
        <v>0</v>
      </c>
      <c r="Y994" s="47">
        <f t="shared" si="57"/>
        <v>0</v>
      </c>
      <c r="Z994" s="47">
        <f t="shared" si="58"/>
        <v>0</v>
      </c>
      <c r="AA994" s="47">
        <f t="shared" si="59"/>
        <v>0</v>
      </c>
    </row>
    <row r="995" spans="1:27" ht="57" hidden="1">
      <c r="A995" s="23">
        <v>643</v>
      </c>
      <c r="B995" s="22">
        <v>41</v>
      </c>
      <c r="C995" s="22" t="s">
        <v>243</v>
      </c>
      <c r="E995" s="36" t="s">
        <v>375</v>
      </c>
      <c r="F995" s="35" t="s">
        <v>1700</v>
      </c>
      <c r="G995" s="35" t="s">
        <v>46</v>
      </c>
      <c r="H995" s="12">
        <v>0</v>
      </c>
      <c r="I995" s="12">
        <v>0</v>
      </c>
      <c r="J995" s="12">
        <v>0</v>
      </c>
      <c r="K995" s="36"/>
      <c r="L995" s="12">
        <v>0</v>
      </c>
      <c r="M995" s="12">
        <v>0</v>
      </c>
      <c r="N995" s="12">
        <v>0</v>
      </c>
      <c r="O995" s="36"/>
      <c r="P995" s="13">
        <v>0</v>
      </c>
      <c r="Q995" s="13">
        <v>0</v>
      </c>
      <c r="R995" s="13">
        <v>0</v>
      </c>
      <c r="S995" s="21"/>
      <c r="T995" s="13">
        <v>0</v>
      </c>
      <c r="U995" s="13">
        <v>0</v>
      </c>
      <c r="V995" s="13">
        <v>0</v>
      </c>
      <c r="W995" s="21"/>
      <c r="X995" s="47">
        <f t="shared" si="56"/>
        <v>0</v>
      </c>
      <c r="Y995" s="47">
        <f t="shared" si="57"/>
        <v>0</v>
      </c>
      <c r="Z995" s="47">
        <f t="shared" si="58"/>
        <v>0</v>
      </c>
      <c r="AA995" s="47">
        <f t="shared" si="59"/>
        <v>0</v>
      </c>
    </row>
    <row r="996" spans="1:27" ht="85.5" hidden="1">
      <c r="A996" s="23">
        <v>643</v>
      </c>
      <c r="B996" s="22">
        <v>42</v>
      </c>
      <c r="C996" s="22" t="s">
        <v>243</v>
      </c>
      <c r="D996" s="22" t="s">
        <v>324</v>
      </c>
      <c r="E996" s="36" t="s">
        <v>4067</v>
      </c>
      <c r="F996" s="35" t="s">
        <v>4068</v>
      </c>
      <c r="G996" s="35" t="s">
        <v>99</v>
      </c>
      <c r="H996" s="12">
        <v>0</v>
      </c>
      <c r="I996" s="12">
        <v>0</v>
      </c>
      <c r="J996" s="12">
        <v>0</v>
      </c>
      <c r="K996" s="36"/>
      <c r="L996" s="12">
        <v>0</v>
      </c>
      <c r="M996" s="12">
        <v>0</v>
      </c>
      <c r="N996" s="12">
        <v>0</v>
      </c>
      <c r="O996" s="36"/>
      <c r="P996" s="13">
        <v>0</v>
      </c>
      <c r="Q996" s="13">
        <v>0</v>
      </c>
      <c r="R996" s="13">
        <v>0</v>
      </c>
      <c r="S996" s="21"/>
      <c r="T996" s="13">
        <v>0</v>
      </c>
      <c r="U996" s="13">
        <v>0</v>
      </c>
      <c r="V996" s="13">
        <v>0</v>
      </c>
      <c r="W996" s="21"/>
      <c r="X996" s="47">
        <f t="shared" si="56"/>
        <v>0</v>
      </c>
      <c r="Y996" s="47">
        <f t="shared" si="57"/>
        <v>0</v>
      </c>
      <c r="Z996" s="47">
        <f t="shared" si="58"/>
        <v>0</v>
      </c>
      <c r="AA996" s="47">
        <f t="shared" si="59"/>
        <v>0</v>
      </c>
    </row>
    <row r="997" spans="1:27" ht="171" hidden="1">
      <c r="A997" s="23">
        <v>643</v>
      </c>
      <c r="B997" s="22">
        <v>43</v>
      </c>
      <c r="C997" s="22" t="s">
        <v>243</v>
      </c>
      <c r="D997" s="22" t="s">
        <v>141</v>
      </c>
      <c r="E997" s="36" t="s">
        <v>3784</v>
      </c>
      <c r="F997" s="35" t="s">
        <v>3785</v>
      </c>
      <c r="G997" s="35" t="s">
        <v>167</v>
      </c>
      <c r="H997" s="12">
        <v>0</v>
      </c>
      <c r="I997" s="12">
        <v>0</v>
      </c>
      <c r="J997" s="12">
        <v>0</v>
      </c>
      <c r="K997" s="36"/>
      <c r="L997" s="12">
        <v>0</v>
      </c>
      <c r="M997" s="12">
        <v>0</v>
      </c>
      <c r="N997" s="12">
        <v>0</v>
      </c>
      <c r="O997" s="36"/>
      <c r="P997" s="13">
        <v>0</v>
      </c>
      <c r="Q997" s="13">
        <v>0</v>
      </c>
      <c r="R997" s="13">
        <v>0</v>
      </c>
      <c r="S997" s="21"/>
      <c r="T997" s="13">
        <v>0</v>
      </c>
      <c r="U997" s="13">
        <v>0</v>
      </c>
      <c r="V997" s="13">
        <v>0</v>
      </c>
      <c r="W997" s="21"/>
      <c r="X997" s="47">
        <f t="shared" si="56"/>
        <v>0</v>
      </c>
      <c r="Y997" s="47">
        <f t="shared" si="57"/>
        <v>0</v>
      </c>
      <c r="Z997" s="47">
        <f t="shared" si="58"/>
        <v>0</v>
      </c>
      <c r="AA997" s="47">
        <f t="shared" si="59"/>
        <v>0</v>
      </c>
    </row>
    <row r="998" spans="1:27" ht="199.5" hidden="1">
      <c r="A998" s="23">
        <v>643</v>
      </c>
      <c r="B998" s="22">
        <v>44</v>
      </c>
      <c r="C998" s="22" t="s">
        <v>243</v>
      </c>
      <c r="D998" s="22" t="s">
        <v>324</v>
      </c>
      <c r="E998" s="36" t="s">
        <v>4069</v>
      </c>
      <c r="F998" s="35" t="s">
        <v>3786</v>
      </c>
      <c r="G998" s="35" t="s">
        <v>168</v>
      </c>
      <c r="H998" s="12">
        <v>0</v>
      </c>
      <c r="I998" s="12">
        <v>0</v>
      </c>
      <c r="J998" s="12">
        <v>0</v>
      </c>
      <c r="K998" s="36"/>
      <c r="L998" s="12">
        <v>0</v>
      </c>
      <c r="M998" s="12">
        <v>0</v>
      </c>
      <c r="N998" s="12">
        <v>0</v>
      </c>
      <c r="O998" s="36"/>
      <c r="P998" s="13">
        <v>0</v>
      </c>
      <c r="Q998" s="13">
        <v>0</v>
      </c>
      <c r="R998" s="13">
        <v>0</v>
      </c>
      <c r="S998" s="21"/>
      <c r="T998" s="13">
        <v>0</v>
      </c>
      <c r="U998" s="13">
        <v>0</v>
      </c>
      <c r="V998" s="13">
        <v>0</v>
      </c>
      <c r="W998" s="21"/>
      <c r="X998" s="47">
        <f t="shared" si="56"/>
        <v>0</v>
      </c>
      <c r="Y998" s="47">
        <f t="shared" si="57"/>
        <v>0</v>
      </c>
      <c r="Z998" s="47">
        <f t="shared" si="58"/>
        <v>0</v>
      </c>
      <c r="AA998" s="47">
        <f t="shared" si="59"/>
        <v>0</v>
      </c>
    </row>
    <row r="999" spans="1:27" ht="128.25" hidden="1">
      <c r="A999" s="23">
        <v>666</v>
      </c>
      <c r="B999" s="25">
        <v>1</v>
      </c>
      <c r="C999" s="25" t="s">
        <v>221</v>
      </c>
      <c r="D999" s="25"/>
      <c r="E999" s="36" t="s">
        <v>3787</v>
      </c>
      <c r="F999" s="35" t="s">
        <v>3788</v>
      </c>
      <c r="G999" s="35" t="s">
        <v>584</v>
      </c>
      <c r="H999" s="12">
        <v>0</v>
      </c>
      <c r="I999" s="12">
        <v>0</v>
      </c>
      <c r="J999" s="12">
        <v>0</v>
      </c>
      <c r="K999" s="36"/>
      <c r="L999" s="12">
        <v>0</v>
      </c>
      <c r="M999" s="12">
        <v>0</v>
      </c>
      <c r="N999" s="12">
        <v>0</v>
      </c>
      <c r="O999" s="36"/>
      <c r="P999" s="13">
        <v>0</v>
      </c>
      <c r="Q999" s="13">
        <v>0</v>
      </c>
      <c r="R999" s="13">
        <v>0</v>
      </c>
      <c r="S999" s="21"/>
      <c r="T999" s="13">
        <v>0</v>
      </c>
      <c r="U999" s="13">
        <v>0</v>
      </c>
      <c r="V999" s="13">
        <v>0</v>
      </c>
      <c r="W999" s="21"/>
      <c r="X999" s="47">
        <f t="shared" si="56"/>
        <v>0</v>
      </c>
      <c r="Y999" s="47">
        <f t="shared" si="57"/>
        <v>0</v>
      </c>
      <c r="Z999" s="47">
        <f t="shared" si="58"/>
        <v>0</v>
      </c>
      <c r="AA999" s="47">
        <f t="shared" si="59"/>
        <v>0</v>
      </c>
    </row>
    <row r="1000" spans="1:27" ht="128.25" hidden="1">
      <c r="A1000" s="23">
        <v>666</v>
      </c>
      <c r="B1000" s="25">
        <v>2</v>
      </c>
      <c r="C1000" s="25" t="s">
        <v>222</v>
      </c>
      <c r="D1000" s="25"/>
      <c r="E1000" s="36" t="s">
        <v>3789</v>
      </c>
      <c r="F1000" s="35" t="s">
        <v>3790</v>
      </c>
      <c r="G1000" s="35" t="s">
        <v>585</v>
      </c>
      <c r="H1000" s="12">
        <v>1</v>
      </c>
      <c r="I1000" s="12">
        <v>0</v>
      </c>
      <c r="J1000" s="12">
        <v>0</v>
      </c>
      <c r="K1000" s="36"/>
      <c r="L1000" s="12">
        <v>1</v>
      </c>
      <c r="M1000" s="12">
        <v>0</v>
      </c>
      <c r="N1000" s="12">
        <v>0</v>
      </c>
      <c r="O1000" s="36"/>
      <c r="P1000" s="13">
        <v>1</v>
      </c>
      <c r="Q1000" s="13">
        <v>0</v>
      </c>
      <c r="R1000" s="13">
        <v>0</v>
      </c>
      <c r="S1000" s="21"/>
      <c r="T1000" s="13">
        <v>2</v>
      </c>
      <c r="U1000" s="13">
        <v>0</v>
      </c>
      <c r="V1000" s="13">
        <v>0</v>
      </c>
      <c r="W1000" s="21" t="s">
        <v>4050</v>
      </c>
      <c r="X1000" s="47">
        <f t="shared" si="56"/>
        <v>0.4330127018922193</v>
      </c>
      <c r="Y1000" s="47">
        <f t="shared" si="57"/>
        <v>0</v>
      </c>
      <c r="Z1000" s="47">
        <f t="shared" si="58"/>
        <v>0</v>
      </c>
      <c r="AA1000" s="47">
        <f t="shared" si="59"/>
        <v>0.4330127018922193</v>
      </c>
    </row>
    <row r="1001" spans="1:27" ht="213.75" hidden="1">
      <c r="A1001" s="23">
        <v>666</v>
      </c>
      <c r="B1001" s="25">
        <v>3</v>
      </c>
      <c r="C1001" s="25" t="s">
        <v>222</v>
      </c>
      <c r="D1001" s="25"/>
      <c r="E1001" s="36" t="s">
        <v>1478</v>
      </c>
      <c r="F1001" s="35" t="s">
        <v>2625</v>
      </c>
      <c r="G1001" s="35" t="s">
        <v>1050</v>
      </c>
      <c r="H1001" s="12">
        <v>0</v>
      </c>
      <c r="I1001" s="12">
        <v>0</v>
      </c>
      <c r="J1001" s="12">
        <v>0</v>
      </c>
      <c r="K1001" s="36"/>
      <c r="L1001" s="12">
        <v>0</v>
      </c>
      <c r="M1001" s="12">
        <v>0</v>
      </c>
      <c r="N1001" s="12">
        <v>0</v>
      </c>
      <c r="O1001" s="36"/>
      <c r="P1001" s="13">
        <v>0</v>
      </c>
      <c r="Q1001" s="13">
        <v>0</v>
      </c>
      <c r="R1001" s="13">
        <v>0</v>
      </c>
      <c r="S1001" s="21"/>
      <c r="T1001" s="13">
        <v>0</v>
      </c>
      <c r="U1001" s="13">
        <v>0</v>
      </c>
      <c r="V1001" s="13">
        <v>0</v>
      </c>
      <c r="W1001" s="21"/>
      <c r="X1001" s="47">
        <f t="shared" si="56"/>
        <v>0</v>
      </c>
      <c r="Y1001" s="47">
        <f t="shared" si="57"/>
        <v>0</v>
      </c>
      <c r="Z1001" s="47">
        <f t="shared" si="58"/>
        <v>0</v>
      </c>
      <c r="AA1001" s="47">
        <f t="shared" si="59"/>
        <v>0</v>
      </c>
    </row>
    <row r="1002" spans="1:27" ht="242.25" hidden="1">
      <c r="A1002" s="23">
        <v>666</v>
      </c>
      <c r="B1002" s="25">
        <v>4</v>
      </c>
      <c r="C1002" s="25" t="s">
        <v>224</v>
      </c>
      <c r="D1002" s="25"/>
      <c r="E1002" s="36" t="s">
        <v>2573</v>
      </c>
      <c r="F1002" s="35" t="s">
        <v>3791</v>
      </c>
      <c r="G1002" s="35" t="s">
        <v>1051</v>
      </c>
      <c r="H1002" s="12">
        <v>0</v>
      </c>
      <c r="I1002" s="12">
        <v>0</v>
      </c>
      <c r="J1002" s="12">
        <v>0</v>
      </c>
      <c r="K1002" s="36"/>
      <c r="L1002" s="12">
        <v>0</v>
      </c>
      <c r="M1002" s="12">
        <v>0</v>
      </c>
      <c r="N1002" s="12">
        <v>0</v>
      </c>
      <c r="O1002" s="36"/>
      <c r="P1002" s="13">
        <v>0</v>
      </c>
      <c r="Q1002" s="13">
        <v>0</v>
      </c>
      <c r="R1002" s="13">
        <v>0</v>
      </c>
      <c r="S1002" s="21"/>
      <c r="T1002" s="13">
        <v>0</v>
      </c>
      <c r="U1002" s="13">
        <v>0</v>
      </c>
      <c r="V1002" s="13">
        <v>0</v>
      </c>
      <c r="W1002" s="21"/>
      <c r="X1002" s="47">
        <f t="shared" si="56"/>
        <v>0</v>
      </c>
      <c r="Y1002" s="47">
        <f t="shared" si="57"/>
        <v>0</v>
      </c>
      <c r="Z1002" s="47">
        <f t="shared" si="58"/>
        <v>0</v>
      </c>
      <c r="AA1002" s="47">
        <f t="shared" si="59"/>
        <v>0</v>
      </c>
    </row>
    <row r="1003" spans="1:27" ht="199.5" hidden="1">
      <c r="A1003" s="23">
        <v>666</v>
      </c>
      <c r="B1003" s="25">
        <v>5</v>
      </c>
      <c r="C1003" s="25" t="s">
        <v>227</v>
      </c>
      <c r="D1003" s="25"/>
      <c r="E1003" s="36" t="s">
        <v>2626</v>
      </c>
      <c r="F1003" s="35" t="s">
        <v>3792</v>
      </c>
      <c r="G1003" s="35" t="s">
        <v>586</v>
      </c>
      <c r="H1003" s="12">
        <v>0</v>
      </c>
      <c r="I1003" s="12">
        <v>0</v>
      </c>
      <c r="J1003" s="12">
        <v>0</v>
      </c>
      <c r="K1003" s="36"/>
      <c r="L1003" s="12">
        <v>0</v>
      </c>
      <c r="M1003" s="12">
        <v>0</v>
      </c>
      <c r="N1003" s="12">
        <v>0</v>
      </c>
      <c r="O1003" s="36"/>
      <c r="P1003" s="13">
        <v>0</v>
      </c>
      <c r="Q1003" s="13">
        <v>0</v>
      </c>
      <c r="R1003" s="13">
        <v>0</v>
      </c>
      <c r="S1003" s="21"/>
      <c r="T1003" s="13">
        <v>0</v>
      </c>
      <c r="U1003" s="13">
        <v>0</v>
      </c>
      <c r="V1003" s="13">
        <v>0</v>
      </c>
      <c r="W1003" s="21"/>
      <c r="X1003" s="47">
        <f t="shared" si="56"/>
        <v>0</v>
      </c>
      <c r="Y1003" s="47">
        <f t="shared" si="57"/>
        <v>0</v>
      </c>
      <c r="Z1003" s="47">
        <f t="shared" si="58"/>
        <v>0</v>
      </c>
      <c r="AA1003" s="47">
        <f t="shared" si="59"/>
        <v>0</v>
      </c>
    </row>
    <row r="1004" spans="1:27" ht="156.75" hidden="1">
      <c r="A1004" s="23">
        <v>666</v>
      </c>
      <c r="B1004" s="25">
        <v>6</v>
      </c>
      <c r="C1004" s="25" t="s">
        <v>228</v>
      </c>
      <c r="D1004" s="25"/>
      <c r="E1004" s="36" t="s">
        <v>1479</v>
      </c>
      <c r="F1004" s="35" t="s">
        <v>3793</v>
      </c>
      <c r="G1004" s="35" t="s">
        <v>587</v>
      </c>
      <c r="H1004" s="12">
        <v>0</v>
      </c>
      <c r="I1004" s="12">
        <v>0</v>
      </c>
      <c r="J1004" s="12">
        <v>0</v>
      </c>
      <c r="K1004" s="36"/>
      <c r="L1004" s="12">
        <v>0</v>
      </c>
      <c r="M1004" s="12">
        <v>0</v>
      </c>
      <c r="N1004" s="12">
        <v>0</v>
      </c>
      <c r="O1004" s="36"/>
      <c r="P1004" s="13">
        <v>0</v>
      </c>
      <c r="Q1004" s="13">
        <v>0</v>
      </c>
      <c r="R1004" s="13">
        <v>0</v>
      </c>
      <c r="S1004" s="21"/>
      <c r="T1004" s="13">
        <v>0</v>
      </c>
      <c r="U1004" s="13">
        <v>0</v>
      </c>
      <c r="V1004" s="13">
        <v>0</v>
      </c>
      <c r="W1004" s="21"/>
      <c r="X1004" s="47">
        <f t="shared" si="56"/>
        <v>0</v>
      </c>
      <c r="Y1004" s="47">
        <f t="shared" si="57"/>
        <v>0</v>
      </c>
      <c r="Z1004" s="47">
        <f t="shared" si="58"/>
        <v>0</v>
      </c>
      <c r="AA1004" s="47">
        <f t="shared" si="59"/>
        <v>0</v>
      </c>
    </row>
    <row r="1005" spans="1:27" ht="185.25" hidden="1">
      <c r="A1005" s="23">
        <v>666</v>
      </c>
      <c r="B1005" s="25">
        <v>7</v>
      </c>
      <c r="C1005" s="25" t="s">
        <v>231</v>
      </c>
      <c r="D1005" s="25"/>
      <c r="E1005" s="36" t="s">
        <v>2627</v>
      </c>
      <c r="F1005" s="35" t="s">
        <v>3794</v>
      </c>
      <c r="G1005" s="35" t="s">
        <v>588</v>
      </c>
      <c r="H1005" s="12">
        <v>1</v>
      </c>
      <c r="I1005" s="12">
        <v>0</v>
      </c>
      <c r="J1005" s="12">
        <v>0</v>
      </c>
      <c r="K1005" s="36"/>
      <c r="L1005" s="12">
        <v>1</v>
      </c>
      <c r="M1005" s="12">
        <v>0</v>
      </c>
      <c r="N1005" s="12">
        <v>0</v>
      </c>
      <c r="O1005" s="36" t="s">
        <v>3903</v>
      </c>
      <c r="P1005" s="13">
        <v>0</v>
      </c>
      <c r="Q1005" s="13">
        <v>0</v>
      </c>
      <c r="R1005" s="13">
        <v>0</v>
      </c>
      <c r="S1005" s="21" t="s">
        <v>3927</v>
      </c>
      <c r="T1005" s="13">
        <v>1</v>
      </c>
      <c r="U1005" s="13">
        <v>0</v>
      </c>
      <c r="V1005" s="13">
        <v>0</v>
      </c>
      <c r="W1005" s="21"/>
      <c r="X1005" s="47">
        <f t="shared" si="56"/>
        <v>0.4330127018922193</v>
      </c>
      <c r="Y1005" s="47">
        <f t="shared" si="57"/>
        <v>0</v>
      </c>
      <c r="Z1005" s="47">
        <f t="shared" si="58"/>
        <v>0</v>
      </c>
      <c r="AA1005" s="47">
        <f t="shared" si="59"/>
        <v>0.4330127018922193</v>
      </c>
    </row>
    <row r="1006" spans="1:27" ht="285" hidden="1">
      <c r="A1006" s="23">
        <v>666</v>
      </c>
      <c r="B1006" s="25">
        <v>8</v>
      </c>
      <c r="C1006" s="25" t="s">
        <v>233</v>
      </c>
      <c r="D1006" s="25"/>
      <c r="E1006" s="36" t="s">
        <v>2628</v>
      </c>
      <c r="F1006" s="35" t="s">
        <v>2629</v>
      </c>
      <c r="G1006" s="35" t="s">
        <v>1480</v>
      </c>
      <c r="H1006" s="12">
        <v>1</v>
      </c>
      <c r="I1006" s="12">
        <v>0</v>
      </c>
      <c r="J1006" s="12">
        <v>0</v>
      </c>
      <c r="K1006" s="36"/>
      <c r="L1006" s="12">
        <v>1</v>
      </c>
      <c r="M1006" s="12">
        <v>0</v>
      </c>
      <c r="N1006" s="12">
        <v>0</v>
      </c>
      <c r="O1006" s="30" t="s">
        <v>3904</v>
      </c>
      <c r="P1006" s="13">
        <v>0</v>
      </c>
      <c r="Q1006" s="13">
        <v>0</v>
      </c>
      <c r="R1006" s="13">
        <v>0</v>
      </c>
      <c r="S1006" s="21"/>
      <c r="T1006" s="13">
        <v>0</v>
      </c>
      <c r="U1006" s="13">
        <v>0</v>
      </c>
      <c r="V1006" s="13">
        <v>0</v>
      </c>
      <c r="W1006" s="21" t="s">
        <v>4051</v>
      </c>
      <c r="X1006" s="47">
        <f t="shared" si="56"/>
        <v>0.5</v>
      </c>
      <c r="Y1006" s="47">
        <f t="shared" si="57"/>
        <v>0</v>
      </c>
      <c r="Z1006" s="47">
        <f t="shared" si="58"/>
        <v>0</v>
      </c>
      <c r="AA1006" s="47">
        <f t="shared" si="59"/>
        <v>0.5</v>
      </c>
    </row>
    <row r="1007" spans="1:27" ht="356.25" hidden="1">
      <c r="A1007" s="23">
        <v>666</v>
      </c>
      <c r="B1007" s="25">
        <v>9</v>
      </c>
      <c r="C1007" s="25" t="s">
        <v>237</v>
      </c>
      <c r="D1007" s="25"/>
      <c r="E1007" s="36" t="s">
        <v>1481</v>
      </c>
      <c r="F1007" s="35" t="s">
        <v>3795</v>
      </c>
      <c r="G1007" s="35" t="s">
        <v>589</v>
      </c>
      <c r="H1007" s="12">
        <v>0</v>
      </c>
      <c r="I1007" s="12">
        <v>0</v>
      </c>
      <c r="J1007" s="12">
        <v>0</v>
      </c>
      <c r="K1007" s="36"/>
      <c r="L1007" s="12">
        <v>0</v>
      </c>
      <c r="M1007" s="12">
        <v>0</v>
      </c>
      <c r="N1007" s="12">
        <v>0</v>
      </c>
      <c r="O1007" s="36" t="s">
        <v>3905</v>
      </c>
      <c r="P1007" s="13">
        <v>0</v>
      </c>
      <c r="Q1007" s="13">
        <v>0</v>
      </c>
      <c r="R1007" s="13">
        <v>0</v>
      </c>
      <c r="S1007" s="21"/>
      <c r="T1007" s="13">
        <v>0</v>
      </c>
      <c r="U1007" s="13">
        <v>0</v>
      </c>
      <c r="V1007" s="13">
        <v>0</v>
      </c>
      <c r="W1007" s="21"/>
      <c r="X1007" s="47">
        <f t="shared" si="56"/>
        <v>0</v>
      </c>
      <c r="Y1007" s="47">
        <f t="shared" si="57"/>
        <v>0</v>
      </c>
      <c r="Z1007" s="47">
        <f t="shared" si="58"/>
        <v>0</v>
      </c>
      <c r="AA1007" s="47">
        <f t="shared" si="59"/>
        <v>0</v>
      </c>
    </row>
    <row r="1008" spans="1:27" ht="199.5" hidden="1">
      <c r="A1008" s="23">
        <v>666</v>
      </c>
      <c r="B1008" s="25">
        <v>10</v>
      </c>
      <c r="C1008" s="25" t="s">
        <v>240</v>
      </c>
      <c r="D1008" s="25"/>
      <c r="E1008" s="36" t="s">
        <v>3796</v>
      </c>
      <c r="F1008" s="35" t="s">
        <v>3797</v>
      </c>
      <c r="G1008" s="35" t="s">
        <v>2630</v>
      </c>
      <c r="H1008" s="12">
        <v>0</v>
      </c>
      <c r="I1008" s="12">
        <v>0</v>
      </c>
      <c r="J1008" s="12">
        <v>0</v>
      </c>
      <c r="K1008" s="36"/>
      <c r="L1008" s="12">
        <v>0</v>
      </c>
      <c r="M1008" s="12">
        <v>0</v>
      </c>
      <c r="N1008" s="12">
        <v>0</v>
      </c>
      <c r="O1008" s="36"/>
      <c r="P1008" s="13">
        <v>0</v>
      </c>
      <c r="Q1008" s="13">
        <v>0</v>
      </c>
      <c r="R1008" s="13">
        <v>0</v>
      </c>
      <c r="S1008" s="21"/>
      <c r="T1008" s="13">
        <v>0</v>
      </c>
      <c r="U1008" s="13">
        <v>0</v>
      </c>
      <c r="V1008" s="13">
        <v>0</v>
      </c>
      <c r="W1008" s="21"/>
      <c r="X1008" s="47">
        <f t="shared" si="56"/>
        <v>0</v>
      </c>
      <c r="Y1008" s="47">
        <f t="shared" si="57"/>
        <v>0</v>
      </c>
      <c r="Z1008" s="47">
        <f t="shared" si="58"/>
        <v>0</v>
      </c>
      <c r="AA1008" s="47">
        <f t="shared" si="59"/>
        <v>0</v>
      </c>
    </row>
    <row r="1009" spans="1:27" ht="356.25" hidden="1">
      <c r="A1009" s="23">
        <v>666</v>
      </c>
      <c r="B1009" s="25">
        <v>11</v>
      </c>
      <c r="C1009" s="25" t="s">
        <v>243</v>
      </c>
      <c r="D1009" s="25"/>
      <c r="E1009" s="36" t="s">
        <v>3798</v>
      </c>
      <c r="F1009" s="35" t="s">
        <v>3799</v>
      </c>
      <c r="G1009" s="35" t="s">
        <v>1482</v>
      </c>
      <c r="H1009" s="12">
        <v>0</v>
      </c>
      <c r="I1009" s="12">
        <v>0</v>
      </c>
      <c r="J1009" s="12">
        <v>0</v>
      </c>
      <c r="K1009" s="36"/>
      <c r="L1009" s="12">
        <v>0</v>
      </c>
      <c r="M1009" s="12">
        <v>0</v>
      </c>
      <c r="N1009" s="12">
        <v>0</v>
      </c>
      <c r="O1009" s="36"/>
      <c r="P1009" s="13">
        <v>0</v>
      </c>
      <c r="Q1009" s="13">
        <v>0</v>
      </c>
      <c r="R1009" s="13">
        <v>0</v>
      </c>
      <c r="S1009" s="21"/>
      <c r="T1009" s="13">
        <v>0</v>
      </c>
      <c r="U1009" s="13">
        <v>0</v>
      </c>
      <c r="V1009" s="13">
        <v>0</v>
      </c>
      <c r="W1009" s="21"/>
      <c r="X1009" s="47">
        <f t="shared" si="56"/>
        <v>0</v>
      </c>
      <c r="Y1009" s="47">
        <f t="shared" si="57"/>
        <v>0</v>
      </c>
      <c r="Z1009" s="47">
        <f t="shared" si="58"/>
        <v>0</v>
      </c>
      <c r="AA1009" s="47">
        <f t="shared" si="59"/>
        <v>0</v>
      </c>
    </row>
    <row r="1010" spans="1:27" ht="128.25" hidden="1">
      <c r="A1010" s="23">
        <v>682</v>
      </c>
      <c r="B1010" s="25">
        <v>1</v>
      </c>
      <c r="C1010" s="25" t="s">
        <v>221</v>
      </c>
      <c r="D1010" s="25"/>
      <c r="E1010" s="36" t="s">
        <v>2449</v>
      </c>
      <c r="F1010" s="35" t="s">
        <v>2035</v>
      </c>
      <c r="G1010" s="35" t="s">
        <v>856</v>
      </c>
      <c r="H1010" s="12">
        <v>0</v>
      </c>
      <c r="I1010" s="12">
        <v>0</v>
      </c>
      <c r="J1010" s="12">
        <v>0</v>
      </c>
      <c r="K1010" s="36"/>
      <c r="L1010" s="12">
        <v>0</v>
      </c>
      <c r="M1010" s="12">
        <v>0</v>
      </c>
      <c r="N1010" s="12">
        <v>0</v>
      </c>
      <c r="O1010" s="36"/>
      <c r="P1010" s="13">
        <v>0</v>
      </c>
      <c r="Q1010" s="13">
        <v>0</v>
      </c>
      <c r="R1010" s="13">
        <v>0</v>
      </c>
      <c r="S1010" s="21"/>
      <c r="T1010" s="13">
        <v>0</v>
      </c>
      <c r="U1010" s="13">
        <v>0</v>
      </c>
      <c r="V1010" s="13">
        <v>0</v>
      </c>
      <c r="W1010" s="21"/>
      <c r="X1010" s="47">
        <f t="shared" si="56"/>
        <v>0</v>
      </c>
      <c r="Y1010" s="47">
        <f t="shared" si="57"/>
        <v>0</v>
      </c>
      <c r="Z1010" s="47">
        <f t="shared" si="58"/>
        <v>0</v>
      </c>
      <c r="AA1010" s="47">
        <f t="shared" si="59"/>
        <v>0</v>
      </c>
    </row>
    <row r="1011" spans="1:27" ht="242.25" hidden="1">
      <c r="A1011" s="23">
        <v>682</v>
      </c>
      <c r="B1011" s="25">
        <v>2</v>
      </c>
      <c r="C1011" s="25" t="s">
        <v>221</v>
      </c>
      <c r="D1011" s="25"/>
      <c r="E1011" s="36" t="s">
        <v>2450</v>
      </c>
      <c r="F1011" s="35" t="s">
        <v>3800</v>
      </c>
      <c r="G1011" s="35" t="s">
        <v>577</v>
      </c>
      <c r="H1011" s="12">
        <v>0</v>
      </c>
      <c r="I1011" s="12">
        <v>1</v>
      </c>
      <c r="J1011" s="12">
        <v>0</v>
      </c>
      <c r="K1011" s="36" t="s">
        <v>3956</v>
      </c>
      <c r="L1011" s="12">
        <v>0</v>
      </c>
      <c r="M1011" s="12">
        <v>1</v>
      </c>
      <c r="N1011" s="12">
        <v>0</v>
      </c>
      <c r="O1011" s="36" t="s">
        <v>3906</v>
      </c>
      <c r="P1011" s="13">
        <v>0</v>
      </c>
      <c r="Q1011" s="13">
        <v>0</v>
      </c>
      <c r="R1011" s="13">
        <v>0</v>
      </c>
      <c r="S1011" s="21"/>
      <c r="T1011" s="13">
        <v>0</v>
      </c>
      <c r="U1011" s="1">
        <v>1</v>
      </c>
      <c r="V1011" s="13">
        <v>0</v>
      </c>
      <c r="W1011" s="21"/>
      <c r="X1011" s="47">
        <f t="shared" si="56"/>
        <v>0</v>
      </c>
      <c r="Y1011" s="47">
        <f t="shared" si="57"/>
        <v>0.4330127018922193</v>
      </c>
      <c r="Z1011" s="47">
        <f t="shared" si="58"/>
        <v>0</v>
      </c>
      <c r="AA1011" s="47">
        <f t="shared" si="59"/>
        <v>0.4330127018922193</v>
      </c>
    </row>
    <row r="1012" spans="1:27" ht="99.75" hidden="1">
      <c r="A1012" s="23">
        <v>682</v>
      </c>
      <c r="B1012" s="25">
        <v>3</v>
      </c>
      <c r="C1012" s="25" t="s">
        <v>222</v>
      </c>
      <c r="D1012" s="25"/>
      <c r="E1012" s="36" t="s">
        <v>2451</v>
      </c>
      <c r="F1012" s="35" t="s">
        <v>2036</v>
      </c>
      <c r="G1012" s="35" t="s">
        <v>578</v>
      </c>
      <c r="H1012" s="12">
        <v>0</v>
      </c>
      <c r="I1012" s="12">
        <v>0</v>
      </c>
      <c r="J1012" s="12">
        <v>0</v>
      </c>
      <c r="K1012" s="36" t="s">
        <v>3720</v>
      </c>
      <c r="L1012" s="12">
        <v>0</v>
      </c>
      <c r="M1012" s="12">
        <v>0</v>
      </c>
      <c r="N1012" s="12">
        <v>0</v>
      </c>
      <c r="O1012" s="36" t="s">
        <v>3907</v>
      </c>
      <c r="P1012" s="13">
        <v>0</v>
      </c>
      <c r="Q1012" s="13">
        <v>0</v>
      </c>
      <c r="R1012" s="13">
        <v>0</v>
      </c>
      <c r="S1012" s="21" t="s">
        <v>3928</v>
      </c>
      <c r="T1012" s="13">
        <v>0</v>
      </c>
      <c r="U1012" s="13">
        <v>0</v>
      </c>
      <c r="V1012" s="13">
        <v>0</v>
      </c>
      <c r="W1012" s="21"/>
      <c r="X1012" s="47">
        <f t="shared" si="56"/>
        <v>0</v>
      </c>
      <c r="Y1012" s="47">
        <f t="shared" si="57"/>
        <v>0</v>
      </c>
      <c r="Z1012" s="47">
        <f t="shared" si="58"/>
        <v>0</v>
      </c>
      <c r="AA1012" s="47">
        <f t="shared" si="59"/>
        <v>0</v>
      </c>
    </row>
    <row r="1013" spans="1:27" ht="85.5" hidden="1">
      <c r="A1013" s="23">
        <v>682</v>
      </c>
      <c r="B1013" s="25">
        <v>4</v>
      </c>
      <c r="C1013" s="25" t="s">
        <v>222</v>
      </c>
      <c r="D1013" s="25"/>
      <c r="E1013" s="36" t="s">
        <v>2452</v>
      </c>
      <c r="F1013" s="35" t="s">
        <v>3801</v>
      </c>
      <c r="G1013" s="35" t="s">
        <v>46</v>
      </c>
      <c r="H1013" s="12">
        <v>0</v>
      </c>
      <c r="I1013" s="12">
        <v>0</v>
      </c>
      <c r="J1013" s="12">
        <v>0</v>
      </c>
      <c r="K1013" s="36"/>
      <c r="L1013" s="12">
        <v>0</v>
      </c>
      <c r="M1013" s="12">
        <v>0</v>
      </c>
      <c r="N1013" s="12">
        <v>0</v>
      </c>
      <c r="O1013" s="36"/>
      <c r="P1013" s="13">
        <v>1</v>
      </c>
      <c r="Q1013" s="13">
        <v>0</v>
      </c>
      <c r="R1013" s="13">
        <v>0</v>
      </c>
      <c r="S1013" s="21"/>
      <c r="T1013" s="13">
        <v>0</v>
      </c>
      <c r="U1013" s="13">
        <v>0</v>
      </c>
      <c r="V1013" s="13">
        <v>0</v>
      </c>
      <c r="W1013" s="21"/>
      <c r="X1013" s="47">
        <f t="shared" si="56"/>
        <v>0.4330127018922193</v>
      </c>
      <c r="Y1013" s="47">
        <f t="shared" si="57"/>
        <v>0</v>
      </c>
      <c r="Z1013" s="47">
        <f t="shared" si="58"/>
        <v>0</v>
      </c>
      <c r="AA1013" s="47">
        <f t="shared" si="59"/>
        <v>0.4330127018922193</v>
      </c>
    </row>
    <row r="1014" spans="1:27" ht="270.75" hidden="1">
      <c r="A1014" s="23">
        <v>682</v>
      </c>
      <c r="B1014" s="25">
        <v>5</v>
      </c>
      <c r="C1014" s="25" t="s">
        <v>224</v>
      </c>
      <c r="D1014" s="25"/>
      <c r="E1014" s="33" t="s">
        <v>2453</v>
      </c>
      <c r="F1014" s="35" t="s">
        <v>3802</v>
      </c>
      <c r="G1014" s="35" t="s">
        <v>1476</v>
      </c>
      <c r="H1014" s="12">
        <v>0</v>
      </c>
      <c r="I1014" s="12">
        <v>0</v>
      </c>
      <c r="J1014" s="12">
        <v>0</v>
      </c>
      <c r="K1014" s="36"/>
      <c r="L1014" s="12">
        <v>0</v>
      </c>
      <c r="M1014" s="12">
        <v>0</v>
      </c>
      <c r="N1014" s="12">
        <v>0</v>
      </c>
      <c r="O1014" s="36" t="s">
        <v>3908</v>
      </c>
      <c r="P1014" s="13">
        <v>0</v>
      </c>
      <c r="Q1014" s="13">
        <v>1</v>
      </c>
      <c r="R1014" s="13">
        <v>0</v>
      </c>
      <c r="S1014" s="21"/>
      <c r="T1014" s="13">
        <v>0</v>
      </c>
      <c r="U1014" s="13">
        <v>0</v>
      </c>
      <c r="V1014" s="13">
        <v>0</v>
      </c>
      <c r="W1014" s="21"/>
      <c r="X1014" s="47">
        <f t="shared" si="56"/>
        <v>0</v>
      </c>
      <c r="Y1014" s="47">
        <f t="shared" si="57"/>
        <v>0.4330127018922193</v>
      </c>
      <c r="Z1014" s="47">
        <f t="shared" si="58"/>
        <v>0</v>
      </c>
      <c r="AA1014" s="47">
        <f t="shared" si="59"/>
        <v>0.4330127018922193</v>
      </c>
    </row>
    <row r="1015" spans="1:27" ht="171" hidden="1">
      <c r="A1015" s="23">
        <v>682</v>
      </c>
      <c r="B1015" s="25">
        <v>6</v>
      </c>
      <c r="C1015" s="25" t="s">
        <v>227</v>
      </c>
      <c r="D1015" s="25"/>
      <c r="E1015" s="36" t="s">
        <v>2454</v>
      </c>
      <c r="F1015" s="35" t="s">
        <v>2037</v>
      </c>
      <c r="G1015" s="35" t="s">
        <v>46</v>
      </c>
      <c r="H1015" s="12">
        <v>0</v>
      </c>
      <c r="I1015" s="12">
        <v>0</v>
      </c>
      <c r="J1015" s="12">
        <v>1</v>
      </c>
      <c r="K1015" s="36"/>
      <c r="L1015" s="12">
        <v>0</v>
      </c>
      <c r="M1015" s="12">
        <v>0</v>
      </c>
      <c r="N1015" s="12">
        <v>1</v>
      </c>
      <c r="O1015" s="36" t="s">
        <v>3909</v>
      </c>
      <c r="P1015" s="13">
        <v>0</v>
      </c>
      <c r="Q1015" s="13">
        <v>0</v>
      </c>
      <c r="R1015" s="13">
        <v>0</v>
      </c>
      <c r="S1015" s="21"/>
      <c r="T1015" s="13">
        <v>0</v>
      </c>
      <c r="U1015" s="13">
        <v>0</v>
      </c>
      <c r="V1015" s="1">
        <v>1</v>
      </c>
      <c r="W1015" s="21"/>
      <c r="X1015" s="47">
        <f t="shared" si="56"/>
        <v>0</v>
      </c>
      <c r="Y1015" s="47">
        <f t="shared" si="57"/>
        <v>0</v>
      </c>
      <c r="Z1015" s="47">
        <f t="shared" si="58"/>
        <v>0.4330127018922193</v>
      </c>
      <c r="AA1015" s="47">
        <f t="shared" si="59"/>
        <v>0.4330127018922193</v>
      </c>
    </row>
    <row r="1016" spans="1:27" ht="114" hidden="1">
      <c r="A1016" s="23">
        <v>682</v>
      </c>
      <c r="B1016" s="25">
        <v>7</v>
      </c>
      <c r="C1016" s="25" t="s">
        <v>228</v>
      </c>
      <c r="D1016" s="25"/>
      <c r="E1016" s="36" t="s">
        <v>2455</v>
      </c>
      <c r="F1016" s="35" t="s">
        <v>2038</v>
      </c>
      <c r="G1016" s="35" t="s">
        <v>46</v>
      </c>
      <c r="H1016" s="12">
        <v>0</v>
      </c>
      <c r="I1016" s="12">
        <v>0</v>
      </c>
      <c r="J1016" s="12">
        <v>1</v>
      </c>
      <c r="K1016" s="36"/>
      <c r="L1016" s="12">
        <v>0</v>
      </c>
      <c r="M1016" s="12">
        <v>0</v>
      </c>
      <c r="N1016" s="12">
        <v>1</v>
      </c>
      <c r="O1016" s="36"/>
      <c r="P1016" s="13">
        <v>0</v>
      </c>
      <c r="Q1016" s="13">
        <v>0</v>
      </c>
      <c r="R1016" s="13">
        <v>1</v>
      </c>
      <c r="S1016" s="21"/>
      <c r="T1016" s="13">
        <v>0</v>
      </c>
      <c r="U1016" s="13">
        <v>0</v>
      </c>
      <c r="V1016" s="13">
        <v>1</v>
      </c>
      <c r="W1016" s="21"/>
      <c r="X1016" s="47">
        <f t="shared" si="56"/>
        <v>0</v>
      </c>
      <c r="Y1016" s="47">
        <f t="shared" si="57"/>
        <v>0</v>
      </c>
      <c r="Z1016" s="47">
        <f t="shared" si="58"/>
        <v>0</v>
      </c>
      <c r="AA1016" s="47">
        <f t="shared" si="59"/>
        <v>0</v>
      </c>
    </row>
    <row r="1017" spans="1:27" ht="199.5" hidden="1">
      <c r="A1017" s="23">
        <v>682</v>
      </c>
      <c r="B1017" s="25">
        <v>8</v>
      </c>
      <c r="C1017" s="25" t="s">
        <v>231</v>
      </c>
      <c r="D1017" s="25"/>
      <c r="E1017" s="36" t="s">
        <v>3803</v>
      </c>
      <c r="F1017" s="35" t="s">
        <v>2039</v>
      </c>
      <c r="G1017" s="35" t="s">
        <v>1477</v>
      </c>
      <c r="H1017" s="12">
        <v>2</v>
      </c>
      <c r="I1017" s="12">
        <v>0</v>
      </c>
      <c r="J1017" s="12">
        <v>0</v>
      </c>
      <c r="K1017" s="36"/>
      <c r="L1017" s="12">
        <v>2</v>
      </c>
      <c r="M1017" s="12">
        <v>0</v>
      </c>
      <c r="N1017" s="12">
        <v>0</v>
      </c>
      <c r="O1017" s="36" t="s">
        <v>3910</v>
      </c>
      <c r="P1017" s="13">
        <v>0</v>
      </c>
      <c r="Q1017" s="13">
        <v>0</v>
      </c>
      <c r="R1017" s="13">
        <v>0</v>
      </c>
      <c r="S1017" s="21"/>
      <c r="T1017" s="1">
        <v>2</v>
      </c>
      <c r="U1017" s="13">
        <v>0</v>
      </c>
      <c r="V1017" s="13">
        <v>0</v>
      </c>
      <c r="W1017" s="21"/>
      <c r="X1017" s="47">
        <f t="shared" si="56"/>
        <v>0.8660254037844386</v>
      </c>
      <c r="Y1017" s="47">
        <f t="shared" si="57"/>
        <v>0</v>
      </c>
      <c r="Z1017" s="47">
        <f t="shared" si="58"/>
        <v>0</v>
      </c>
      <c r="AA1017" s="47">
        <f t="shared" si="59"/>
        <v>0.8660254037844386</v>
      </c>
    </row>
    <row r="1018" spans="1:27" ht="99.75" hidden="1">
      <c r="A1018" s="23">
        <v>682</v>
      </c>
      <c r="B1018" s="25">
        <v>9</v>
      </c>
      <c r="C1018" s="25" t="s">
        <v>233</v>
      </c>
      <c r="D1018" s="25"/>
      <c r="E1018" s="36" t="s">
        <v>579</v>
      </c>
      <c r="F1018" s="35" t="s">
        <v>2040</v>
      </c>
      <c r="G1018" s="35" t="s">
        <v>580</v>
      </c>
      <c r="H1018" s="12">
        <v>0</v>
      </c>
      <c r="I1018" s="12">
        <v>1</v>
      </c>
      <c r="J1018" s="12">
        <v>0</v>
      </c>
      <c r="K1018" s="36"/>
      <c r="L1018" s="12">
        <v>0</v>
      </c>
      <c r="M1018" s="12">
        <v>1</v>
      </c>
      <c r="N1018" s="12">
        <v>0</v>
      </c>
      <c r="O1018" s="36"/>
      <c r="P1018" s="13">
        <v>0</v>
      </c>
      <c r="Q1018" s="13">
        <v>1</v>
      </c>
      <c r="R1018" s="13">
        <v>0</v>
      </c>
      <c r="S1018" s="21"/>
      <c r="T1018" s="13">
        <v>0</v>
      </c>
      <c r="U1018" s="13">
        <v>1</v>
      </c>
      <c r="V1018" s="13">
        <v>0</v>
      </c>
      <c r="W1018" s="21"/>
      <c r="X1018" s="47">
        <f t="shared" ref="X1018:X1081" si="60">_xlfn.STDEV.P(H1018,L1018,P1018,T1018)</f>
        <v>0</v>
      </c>
      <c r="Y1018" s="47">
        <f t="shared" ref="Y1018:Y1081" si="61">_xlfn.STDEV.P(I1018,M1018,Q1018,U1018)</f>
        <v>0</v>
      </c>
      <c r="Z1018" s="47">
        <f t="shared" ref="Z1018:Z1081" si="62">_xlfn.STDEV.P(J1018,N1018,R1018,V1018)</f>
        <v>0</v>
      </c>
      <c r="AA1018" s="47">
        <f t="shared" ref="AA1018:AA1081" si="63">MAX(X1018:Z1018)</f>
        <v>0</v>
      </c>
    </row>
    <row r="1019" spans="1:27" ht="142.5" hidden="1">
      <c r="A1019" s="23">
        <v>682</v>
      </c>
      <c r="B1019" s="25">
        <v>10</v>
      </c>
      <c r="C1019" s="25" t="s">
        <v>237</v>
      </c>
      <c r="D1019" s="25"/>
      <c r="E1019" s="36" t="s">
        <v>3804</v>
      </c>
      <c r="F1019" s="35" t="s">
        <v>2041</v>
      </c>
      <c r="G1019" s="35" t="s">
        <v>581</v>
      </c>
      <c r="H1019" s="12">
        <v>1</v>
      </c>
      <c r="I1019" s="12">
        <v>1</v>
      </c>
      <c r="J1019" s="12">
        <v>0</v>
      </c>
      <c r="K1019" s="36"/>
      <c r="L1019" s="12">
        <v>1</v>
      </c>
      <c r="M1019" s="12">
        <v>1</v>
      </c>
      <c r="N1019" s="12">
        <v>0</v>
      </c>
      <c r="O1019" s="36" t="s">
        <v>3999</v>
      </c>
      <c r="P1019" s="13">
        <v>0</v>
      </c>
      <c r="Q1019" s="13">
        <v>0</v>
      </c>
      <c r="R1019" s="13">
        <v>0</v>
      </c>
      <c r="S1019" s="21" t="s">
        <v>3929</v>
      </c>
      <c r="T1019" s="13">
        <v>1</v>
      </c>
      <c r="U1019" s="13">
        <v>0</v>
      </c>
      <c r="V1019" s="13">
        <v>0</v>
      </c>
      <c r="W1019" s="21"/>
      <c r="X1019" s="47">
        <f t="shared" si="60"/>
        <v>0.4330127018922193</v>
      </c>
      <c r="Y1019" s="47">
        <f t="shared" si="61"/>
        <v>0.5</v>
      </c>
      <c r="Z1019" s="47">
        <f t="shared" si="62"/>
        <v>0</v>
      </c>
      <c r="AA1019" s="47">
        <f t="shared" si="63"/>
        <v>0.5</v>
      </c>
    </row>
    <row r="1020" spans="1:27" ht="114" hidden="1">
      <c r="A1020" s="23">
        <v>682</v>
      </c>
      <c r="B1020" s="25">
        <v>11</v>
      </c>
      <c r="C1020" s="25" t="s">
        <v>240</v>
      </c>
      <c r="D1020" s="25"/>
      <c r="E1020" s="36" t="s">
        <v>2456</v>
      </c>
      <c r="F1020" s="35" t="s">
        <v>2042</v>
      </c>
      <c r="G1020" s="35" t="s">
        <v>582</v>
      </c>
      <c r="H1020" s="12">
        <v>0</v>
      </c>
      <c r="I1020" s="12">
        <v>0</v>
      </c>
      <c r="J1020" s="12">
        <v>0</v>
      </c>
      <c r="K1020" s="36"/>
      <c r="L1020" s="12">
        <v>0</v>
      </c>
      <c r="M1020" s="12">
        <v>0</v>
      </c>
      <c r="N1020" s="12">
        <v>0</v>
      </c>
      <c r="O1020" s="36"/>
      <c r="P1020" s="13">
        <v>0</v>
      </c>
      <c r="Q1020" s="13">
        <v>0</v>
      </c>
      <c r="R1020" s="13">
        <v>0</v>
      </c>
      <c r="S1020" s="21"/>
      <c r="T1020" s="13">
        <v>1</v>
      </c>
      <c r="U1020" s="13">
        <v>0</v>
      </c>
      <c r="V1020" s="13">
        <v>0</v>
      </c>
      <c r="W1020" s="21" t="s">
        <v>4052</v>
      </c>
      <c r="X1020" s="47">
        <f t="shared" si="60"/>
        <v>0.4330127018922193</v>
      </c>
      <c r="Y1020" s="47">
        <f t="shared" si="61"/>
        <v>0</v>
      </c>
      <c r="Z1020" s="47">
        <f t="shared" si="62"/>
        <v>0</v>
      </c>
      <c r="AA1020" s="47">
        <f t="shared" si="63"/>
        <v>0.4330127018922193</v>
      </c>
    </row>
    <row r="1021" spans="1:27" ht="142.5" hidden="1">
      <c r="A1021" s="23">
        <v>682</v>
      </c>
      <c r="B1021" s="25">
        <v>12</v>
      </c>
      <c r="C1021" s="25" t="s">
        <v>243</v>
      </c>
      <c r="D1021" s="25"/>
      <c r="E1021" s="36" t="s">
        <v>3805</v>
      </c>
      <c r="F1021" s="35" t="s">
        <v>3806</v>
      </c>
      <c r="G1021" s="35" t="s">
        <v>583</v>
      </c>
      <c r="H1021" s="12">
        <v>0</v>
      </c>
      <c r="I1021" s="12">
        <v>0</v>
      </c>
      <c r="J1021" s="12">
        <v>0</v>
      </c>
      <c r="K1021" s="36"/>
      <c r="L1021" s="12">
        <v>0</v>
      </c>
      <c r="M1021" s="12">
        <v>0</v>
      </c>
      <c r="N1021" s="12">
        <v>0</v>
      </c>
      <c r="O1021" s="36" t="s">
        <v>3911</v>
      </c>
      <c r="P1021" s="13">
        <v>0</v>
      </c>
      <c r="Q1021" s="13">
        <v>0</v>
      </c>
      <c r="R1021" s="13">
        <v>0</v>
      </c>
      <c r="S1021" s="21"/>
      <c r="T1021" s="13">
        <v>0</v>
      </c>
      <c r="U1021" s="13">
        <v>0</v>
      </c>
      <c r="V1021" s="13">
        <v>0</v>
      </c>
      <c r="W1021" s="21"/>
      <c r="X1021" s="47">
        <f t="shared" si="60"/>
        <v>0</v>
      </c>
      <c r="Y1021" s="47">
        <f t="shared" si="61"/>
        <v>0</v>
      </c>
      <c r="Z1021" s="47">
        <f t="shared" si="62"/>
        <v>0</v>
      </c>
      <c r="AA1021" s="47">
        <f t="shared" si="63"/>
        <v>0</v>
      </c>
    </row>
    <row r="1022" spans="1:27" ht="242.25" hidden="1">
      <c r="A1022" s="23">
        <v>698</v>
      </c>
      <c r="B1022" s="25">
        <v>1</v>
      </c>
      <c r="C1022" s="25" t="s">
        <v>221</v>
      </c>
      <c r="D1022" s="25"/>
      <c r="E1022" s="36" t="s">
        <v>886</v>
      </c>
      <c r="F1022" s="35" t="s">
        <v>1850</v>
      </c>
      <c r="G1022" s="35" t="s">
        <v>741</v>
      </c>
      <c r="H1022" s="12">
        <v>1</v>
      </c>
      <c r="I1022" s="12">
        <v>0</v>
      </c>
      <c r="J1022" s="12">
        <v>0</v>
      </c>
      <c r="K1022" s="36"/>
      <c r="L1022" s="12">
        <v>1</v>
      </c>
      <c r="M1022" s="12">
        <v>0</v>
      </c>
      <c r="N1022" s="12">
        <v>0</v>
      </c>
      <c r="O1022" s="36"/>
      <c r="P1022" s="13">
        <v>0</v>
      </c>
      <c r="Q1022" s="13">
        <v>0</v>
      </c>
      <c r="R1022" s="13">
        <v>0</v>
      </c>
      <c r="S1022" s="21"/>
      <c r="T1022" s="13">
        <v>1</v>
      </c>
      <c r="U1022" s="13">
        <v>0</v>
      </c>
      <c r="V1022" s="13">
        <v>0</v>
      </c>
      <c r="W1022" s="21"/>
      <c r="X1022" s="47">
        <f t="shared" si="60"/>
        <v>0.4330127018922193</v>
      </c>
      <c r="Y1022" s="47">
        <f t="shared" si="61"/>
        <v>0</v>
      </c>
      <c r="Z1022" s="47">
        <f t="shared" si="62"/>
        <v>0</v>
      </c>
      <c r="AA1022" s="47">
        <f t="shared" si="63"/>
        <v>0.4330127018922193</v>
      </c>
    </row>
    <row r="1023" spans="1:27" ht="270.75" hidden="1">
      <c r="A1023" s="23">
        <v>698</v>
      </c>
      <c r="B1023" s="25">
        <v>2</v>
      </c>
      <c r="C1023" s="25" t="s">
        <v>221</v>
      </c>
      <c r="D1023" s="25"/>
      <c r="E1023" s="36" t="s">
        <v>887</v>
      </c>
      <c r="F1023" s="35" t="s">
        <v>3807</v>
      </c>
      <c r="G1023" s="35" t="s">
        <v>46</v>
      </c>
      <c r="H1023" s="12">
        <v>0</v>
      </c>
      <c r="I1023" s="12">
        <v>0</v>
      </c>
      <c r="J1023" s="12">
        <v>0</v>
      </c>
      <c r="K1023" s="36"/>
      <c r="L1023" s="12">
        <v>0</v>
      </c>
      <c r="M1023" s="12">
        <v>0</v>
      </c>
      <c r="N1023" s="12">
        <v>0</v>
      </c>
      <c r="O1023" s="36"/>
      <c r="P1023" s="13">
        <v>0</v>
      </c>
      <c r="Q1023" s="13">
        <v>0</v>
      </c>
      <c r="R1023" s="13">
        <v>0</v>
      </c>
      <c r="S1023" s="21"/>
      <c r="T1023" s="13">
        <v>0</v>
      </c>
      <c r="U1023" s="13">
        <v>0</v>
      </c>
      <c r="V1023" s="13">
        <v>0</v>
      </c>
      <c r="W1023" s="21"/>
      <c r="X1023" s="47">
        <f t="shared" si="60"/>
        <v>0</v>
      </c>
      <c r="Y1023" s="47">
        <f t="shared" si="61"/>
        <v>0</v>
      </c>
      <c r="Z1023" s="47">
        <f t="shared" si="62"/>
        <v>0</v>
      </c>
      <c r="AA1023" s="47">
        <f t="shared" si="63"/>
        <v>0</v>
      </c>
    </row>
    <row r="1024" spans="1:27" ht="185.25" hidden="1">
      <c r="A1024" s="23">
        <v>698</v>
      </c>
      <c r="B1024" s="25">
        <v>3</v>
      </c>
      <c r="C1024" s="25" t="s">
        <v>222</v>
      </c>
      <c r="D1024" s="25"/>
      <c r="E1024" s="36" t="s">
        <v>888</v>
      </c>
      <c r="F1024" s="35" t="s">
        <v>3808</v>
      </c>
      <c r="G1024" s="35" t="s">
        <v>207</v>
      </c>
      <c r="H1024" s="12">
        <v>0</v>
      </c>
      <c r="I1024" s="12">
        <v>0</v>
      </c>
      <c r="J1024" s="12">
        <v>0</v>
      </c>
      <c r="K1024" s="36"/>
      <c r="L1024" s="12">
        <v>0</v>
      </c>
      <c r="M1024" s="12">
        <v>0</v>
      </c>
      <c r="N1024" s="12">
        <v>0</v>
      </c>
      <c r="O1024" s="36"/>
      <c r="P1024" s="13">
        <v>0</v>
      </c>
      <c r="Q1024" s="13">
        <v>0</v>
      </c>
      <c r="R1024" s="13">
        <v>0</v>
      </c>
      <c r="S1024" s="21"/>
      <c r="T1024" s="13">
        <v>0</v>
      </c>
      <c r="U1024" s="13">
        <v>0</v>
      </c>
      <c r="V1024" s="13">
        <v>0</v>
      </c>
      <c r="W1024" s="21"/>
      <c r="X1024" s="47">
        <f t="shared" si="60"/>
        <v>0</v>
      </c>
      <c r="Y1024" s="47">
        <f t="shared" si="61"/>
        <v>0</v>
      </c>
      <c r="Z1024" s="47">
        <f t="shared" si="62"/>
        <v>0</v>
      </c>
      <c r="AA1024" s="47">
        <f t="shared" si="63"/>
        <v>0</v>
      </c>
    </row>
    <row r="1025" spans="1:27" ht="185.25" hidden="1">
      <c r="A1025" s="23">
        <v>698</v>
      </c>
      <c r="B1025" s="25">
        <v>4</v>
      </c>
      <c r="C1025" s="25" t="s">
        <v>222</v>
      </c>
      <c r="D1025" s="25"/>
      <c r="E1025" s="36" t="s">
        <v>3809</v>
      </c>
      <c r="F1025" s="35" t="s">
        <v>3810</v>
      </c>
      <c r="G1025" s="35" t="s">
        <v>46</v>
      </c>
      <c r="H1025" s="12">
        <v>0</v>
      </c>
      <c r="I1025" s="12">
        <v>0</v>
      </c>
      <c r="J1025" s="12">
        <v>0</v>
      </c>
      <c r="K1025" s="36"/>
      <c r="L1025" s="12">
        <v>0</v>
      </c>
      <c r="M1025" s="12">
        <v>0</v>
      </c>
      <c r="N1025" s="12">
        <v>0</v>
      </c>
      <c r="O1025" s="36"/>
      <c r="P1025" s="13">
        <v>0</v>
      </c>
      <c r="Q1025" s="13">
        <v>0</v>
      </c>
      <c r="R1025" s="13">
        <v>0</v>
      </c>
      <c r="S1025" s="21"/>
      <c r="T1025" s="13">
        <v>0</v>
      </c>
      <c r="U1025" s="13">
        <v>0</v>
      </c>
      <c r="V1025" s="13">
        <v>0</v>
      </c>
      <c r="W1025" s="21"/>
      <c r="X1025" s="47">
        <f t="shared" si="60"/>
        <v>0</v>
      </c>
      <c r="Y1025" s="47">
        <f t="shared" si="61"/>
        <v>0</v>
      </c>
      <c r="Z1025" s="47">
        <f t="shared" si="62"/>
        <v>0</v>
      </c>
      <c r="AA1025" s="47">
        <f t="shared" si="63"/>
        <v>0</v>
      </c>
    </row>
    <row r="1026" spans="1:27" ht="114" hidden="1">
      <c r="A1026" s="23">
        <v>698</v>
      </c>
      <c r="B1026" s="25">
        <v>5</v>
      </c>
      <c r="C1026" s="25" t="s">
        <v>224</v>
      </c>
      <c r="D1026" s="25"/>
      <c r="E1026" s="36" t="s">
        <v>1384</v>
      </c>
      <c r="F1026" s="35" t="s">
        <v>1851</v>
      </c>
      <c r="G1026" s="35" t="s">
        <v>742</v>
      </c>
      <c r="H1026" s="12">
        <v>0</v>
      </c>
      <c r="I1026" s="12">
        <v>1</v>
      </c>
      <c r="J1026" s="12">
        <v>0</v>
      </c>
      <c r="K1026" s="36"/>
      <c r="L1026" s="12">
        <v>0</v>
      </c>
      <c r="M1026" s="12">
        <v>0</v>
      </c>
      <c r="N1026" s="12">
        <v>0</v>
      </c>
      <c r="O1026" s="36"/>
      <c r="P1026" s="13">
        <v>0</v>
      </c>
      <c r="Q1026" s="13">
        <v>0</v>
      </c>
      <c r="R1026" s="13">
        <v>0</v>
      </c>
      <c r="S1026" s="21"/>
      <c r="T1026" s="13">
        <v>0</v>
      </c>
      <c r="U1026" s="13">
        <v>0</v>
      </c>
      <c r="V1026" s="13">
        <v>0</v>
      </c>
      <c r="W1026" s="21"/>
      <c r="X1026" s="47">
        <f t="shared" si="60"/>
        <v>0</v>
      </c>
      <c r="Y1026" s="47">
        <f t="shared" si="61"/>
        <v>0.4330127018922193</v>
      </c>
      <c r="Z1026" s="47">
        <f t="shared" si="62"/>
        <v>0</v>
      </c>
      <c r="AA1026" s="47">
        <f t="shared" si="63"/>
        <v>0.4330127018922193</v>
      </c>
    </row>
    <row r="1027" spans="1:27" ht="156.75" hidden="1">
      <c r="A1027" s="23">
        <v>698</v>
      </c>
      <c r="B1027" s="25">
        <v>6</v>
      </c>
      <c r="C1027" s="25" t="s">
        <v>227</v>
      </c>
      <c r="D1027" s="25"/>
      <c r="E1027" s="36" t="s">
        <v>889</v>
      </c>
      <c r="F1027" s="35" t="s">
        <v>3811</v>
      </c>
      <c r="G1027" s="35" t="s">
        <v>2554</v>
      </c>
      <c r="H1027" s="12">
        <v>0</v>
      </c>
      <c r="I1027" s="12">
        <v>0</v>
      </c>
      <c r="J1027" s="12">
        <v>0</v>
      </c>
      <c r="K1027" s="36"/>
      <c r="L1027" s="12">
        <v>0</v>
      </c>
      <c r="M1027" s="12">
        <v>0</v>
      </c>
      <c r="N1027" s="12">
        <v>0</v>
      </c>
      <c r="O1027" s="36"/>
      <c r="P1027" s="13">
        <v>1</v>
      </c>
      <c r="Q1027" s="13">
        <v>0</v>
      </c>
      <c r="R1027" s="13">
        <v>0</v>
      </c>
      <c r="S1027" s="21"/>
      <c r="T1027" s="1">
        <v>0</v>
      </c>
      <c r="U1027" s="13">
        <v>0</v>
      </c>
      <c r="V1027" s="13">
        <v>0</v>
      </c>
      <c r="W1027" s="21"/>
      <c r="X1027" s="47">
        <f t="shared" si="60"/>
        <v>0.4330127018922193</v>
      </c>
      <c r="Y1027" s="47">
        <f t="shared" si="61"/>
        <v>0</v>
      </c>
      <c r="Z1027" s="47">
        <f t="shared" si="62"/>
        <v>0</v>
      </c>
      <c r="AA1027" s="47">
        <f t="shared" si="63"/>
        <v>0.4330127018922193</v>
      </c>
    </row>
    <row r="1028" spans="1:27" ht="156.75" hidden="1">
      <c r="A1028" s="23">
        <v>698</v>
      </c>
      <c r="B1028" s="25">
        <v>7</v>
      </c>
      <c r="C1028" s="25" t="s">
        <v>227</v>
      </c>
      <c r="D1028" s="25" t="s">
        <v>141</v>
      </c>
      <c r="E1028" s="36" t="s">
        <v>2555</v>
      </c>
      <c r="F1028" s="35" t="s">
        <v>3812</v>
      </c>
      <c r="G1028" s="35" t="s">
        <v>46</v>
      </c>
      <c r="H1028" s="12">
        <v>0</v>
      </c>
      <c r="I1028" s="12">
        <v>0</v>
      </c>
      <c r="J1028" s="12">
        <v>0</v>
      </c>
      <c r="K1028" s="36"/>
      <c r="L1028" s="12">
        <v>0</v>
      </c>
      <c r="M1028" s="12">
        <v>0</v>
      </c>
      <c r="N1028" s="12">
        <v>0</v>
      </c>
      <c r="O1028" s="36"/>
      <c r="P1028" s="13">
        <v>0</v>
      </c>
      <c r="Q1028" s="13">
        <v>0</v>
      </c>
      <c r="R1028" s="13">
        <v>0</v>
      </c>
      <c r="S1028" s="21"/>
      <c r="T1028" s="13">
        <v>0</v>
      </c>
      <c r="U1028" s="13">
        <v>0</v>
      </c>
      <c r="V1028" s="13">
        <v>0</v>
      </c>
      <c r="W1028" s="21"/>
      <c r="X1028" s="47">
        <f t="shared" si="60"/>
        <v>0</v>
      </c>
      <c r="Y1028" s="47">
        <f t="shared" si="61"/>
        <v>0</v>
      </c>
      <c r="Z1028" s="47">
        <f t="shared" si="62"/>
        <v>0</v>
      </c>
      <c r="AA1028" s="47">
        <f t="shared" si="63"/>
        <v>0</v>
      </c>
    </row>
    <row r="1029" spans="1:27" ht="114" hidden="1">
      <c r="A1029" s="23">
        <v>698</v>
      </c>
      <c r="B1029" s="25">
        <v>8</v>
      </c>
      <c r="C1029" s="25" t="s">
        <v>228</v>
      </c>
      <c r="D1029" s="25"/>
      <c r="E1029" s="36" t="s">
        <v>890</v>
      </c>
      <c r="F1029" s="35" t="s">
        <v>3813</v>
      </c>
      <c r="G1029" s="35" t="s">
        <v>1385</v>
      </c>
      <c r="H1029" s="12">
        <v>0</v>
      </c>
      <c r="I1029" s="12">
        <v>0</v>
      </c>
      <c r="J1029" s="12">
        <v>0</v>
      </c>
      <c r="K1029" s="36"/>
      <c r="L1029" s="12">
        <v>0</v>
      </c>
      <c r="M1029" s="12">
        <v>0</v>
      </c>
      <c r="N1029" s="12">
        <v>0</v>
      </c>
      <c r="O1029" s="30"/>
      <c r="P1029" s="13">
        <v>0</v>
      </c>
      <c r="Q1029" s="13">
        <v>0</v>
      </c>
      <c r="R1029" s="13">
        <v>0</v>
      </c>
      <c r="S1029" s="21"/>
      <c r="T1029" s="13">
        <v>0</v>
      </c>
      <c r="U1029" s="13">
        <v>0</v>
      </c>
      <c r="V1029" s="13">
        <v>0</v>
      </c>
      <c r="W1029" s="21"/>
      <c r="X1029" s="47">
        <f t="shared" si="60"/>
        <v>0</v>
      </c>
      <c r="Y1029" s="47">
        <f t="shared" si="61"/>
        <v>0</v>
      </c>
      <c r="Z1029" s="47">
        <f t="shared" si="62"/>
        <v>0</v>
      </c>
      <c r="AA1029" s="47">
        <f t="shared" si="63"/>
        <v>0</v>
      </c>
    </row>
    <row r="1030" spans="1:27" ht="71.25" hidden="1">
      <c r="A1030" s="23">
        <v>698</v>
      </c>
      <c r="B1030" s="25">
        <v>9</v>
      </c>
      <c r="C1030" s="25" t="s">
        <v>228</v>
      </c>
      <c r="D1030" s="25"/>
      <c r="E1030" s="36" t="s">
        <v>891</v>
      </c>
      <c r="F1030" s="35" t="s">
        <v>1852</v>
      </c>
      <c r="G1030" s="35" t="s">
        <v>208</v>
      </c>
      <c r="H1030" s="12">
        <v>0</v>
      </c>
      <c r="I1030" s="12">
        <v>0</v>
      </c>
      <c r="J1030" s="12">
        <v>0</v>
      </c>
      <c r="K1030" s="36"/>
      <c r="L1030" s="12">
        <v>0</v>
      </c>
      <c r="M1030" s="12">
        <v>0</v>
      </c>
      <c r="N1030" s="12">
        <v>0</v>
      </c>
      <c r="O1030" s="36"/>
      <c r="P1030" s="13">
        <v>0</v>
      </c>
      <c r="Q1030" s="13">
        <v>0</v>
      </c>
      <c r="R1030" s="13">
        <v>0</v>
      </c>
      <c r="S1030" s="21"/>
      <c r="T1030" s="13">
        <v>0</v>
      </c>
      <c r="U1030" s="13">
        <v>0</v>
      </c>
      <c r="V1030" s="13">
        <v>0</v>
      </c>
      <c r="W1030" s="21"/>
      <c r="X1030" s="47">
        <f t="shared" si="60"/>
        <v>0</v>
      </c>
      <c r="Y1030" s="47">
        <f t="shared" si="61"/>
        <v>0</v>
      </c>
      <c r="Z1030" s="47">
        <f t="shared" si="62"/>
        <v>0</v>
      </c>
      <c r="AA1030" s="47">
        <f t="shared" si="63"/>
        <v>0</v>
      </c>
    </row>
    <row r="1031" spans="1:27" ht="409.5" hidden="1">
      <c r="A1031" s="23">
        <v>698</v>
      </c>
      <c r="B1031" s="25">
        <v>10</v>
      </c>
      <c r="C1031" s="25" t="s">
        <v>231</v>
      </c>
      <c r="D1031" s="25" t="s">
        <v>239</v>
      </c>
      <c r="E1031" s="36" t="s">
        <v>3814</v>
      </c>
      <c r="F1031" s="35" t="s">
        <v>3815</v>
      </c>
      <c r="G1031" s="35" t="s">
        <v>46</v>
      </c>
      <c r="H1031" s="12">
        <v>0</v>
      </c>
      <c r="I1031" s="12">
        <v>0</v>
      </c>
      <c r="J1031" s="12">
        <v>0</v>
      </c>
      <c r="K1031" s="36"/>
      <c r="L1031" s="12">
        <v>0</v>
      </c>
      <c r="M1031" s="12">
        <v>0</v>
      </c>
      <c r="N1031" s="12">
        <v>0</v>
      </c>
      <c r="O1031" s="36"/>
      <c r="P1031" s="13">
        <v>0</v>
      </c>
      <c r="Q1031" s="13">
        <v>0</v>
      </c>
      <c r="R1031" s="13">
        <v>0</v>
      </c>
      <c r="S1031" s="21"/>
      <c r="T1031" s="13">
        <v>2</v>
      </c>
      <c r="U1031" s="13">
        <v>0</v>
      </c>
      <c r="V1031" s="13">
        <v>0</v>
      </c>
      <c r="W1031" s="21" t="s">
        <v>4053</v>
      </c>
      <c r="X1031" s="47">
        <f t="shared" si="60"/>
        <v>0.8660254037844386</v>
      </c>
      <c r="Y1031" s="47">
        <f t="shared" si="61"/>
        <v>0</v>
      </c>
      <c r="Z1031" s="47">
        <f t="shared" si="62"/>
        <v>0</v>
      </c>
      <c r="AA1031" s="47">
        <f t="shared" si="63"/>
        <v>0.8660254037844386</v>
      </c>
    </row>
    <row r="1032" spans="1:27" ht="256.5" hidden="1">
      <c r="A1032" s="23">
        <v>698</v>
      </c>
      <c r="B1032" s="25">
        <v>11</v>
      </c>
      <c r="C1032" s="25" t="s">
        <v>233</v>
      </c>
      <c r="D1032" s="25" t="s">
        <v>239</v>
      </c>
      <c r="E1032" s="36" t="s">
        <v>2640</v>
      </c>
      <c r="F1032" s="35" t="s">
        <v>1853</v>
      </c>
      <c r="G1032" s="35" t="s">
        <v>46</v>
      </c>
      <c r="H1032" s="12">
        <v>0</v>
      </c>
      <c r="I1032" s="12">
        <v>0</v>
      </c>
      <c r="J1032" s="12">
        <v>0</v>
      </c>
      <c r="K1032" s="36"/>
      <c r="L1032" s="12">
        <v>0</v>
      </c>
      <c r="M1032" s="12">
        <v>0</v>
      </c>
      <c r="N1032" s="12">
        <v>0</v>
      </c>
      <c r="O1032" s="36"/>
      <c r="P1032" s="13">
        <v>0</v>
      </c>
      <c r="Q1032" s="13">
        <v>0</v>
      </c>
      <c r="R1032" s="13">
        <v>0</v>
      </c>
      <c r="S1032" s="21" t="s">
        <v>3930</v>
      </c>
      <c r="T1032" s="13">
        <v>0</v>
      </c>
      <c r="U1032" s="13">
        <v>0</v>
      </c>
      <c r="V1032" s="13">
        <v>0</v>
      </c>
      <c r="W1032" s="21"/>
      <c r="X1032" s="47">
        <f t="shared" si="60"/>
        <v>0</v>
      </c>
      <c r="Y1032" s="47">
        <f t="shared" si="61"/>
        <v>0</v>
      </c>
      <c r="Z1032" s="47">
        <f t="shared" si="62"/>
        <v>0</v>
      </c>
      <c r="AA1032" s="47">
        <f t="shared" si="63"/>
        <v>0</v>
      </c>
    </row>
    <row r="1033" spans="1:27" ht="199.5" hidden="1">
      <c r="A1033" s="23">
        <v>698</v>
      </c>
      <c r="B1033" s="25">
        <v>12</v>
      </c>
      <c r="C1033" s="25" t="s">
        <v>233</v>
      </c>
      <c r="D1033" s="25"/>
      <c r="E1033" s="36" t="s">
        <v>3816</v>
      </c>
      <c r="F1033" s="35" t="s">
        <v>2556</v>
      </c>
      <c r="G1033" s="35" t="s">
        <v>46</v>
      </c>
      <c r="H1033" s="12">
        <v>1</v>
      </c>
      <c r="I1033" s="12">
        <v>0</v>
      </c>
      <c r="J1033" s="12">
        <v>0</v>
      </c>
      <c r="K1033" s="36"/>
      <c r="L1033" s="12">
        <v>1</v>
      </c>
      <c r="M1033" s="12">
        <v>0</v>
      </c>
      <c r="N1033" s="12">
        <v>0</v>
      </c>
      <c r="O1033" s="36"/>
      <c r="P1033" s="13">
        <v>1</v>
      </c>
      <c r="Q1033" s="13">
        <v>0</v>
      </c>
      <c r="R1033" s="13">
        <v>0</v>
      </c>
      <c r="S1033" s="21"/>
      <c r="T1033" s="1">
        <v>1</v>
      </c>
      <c r="U1033" s="13">
        <v>0</v>
      </c>
      <c r="V1033" s="13">
        <v>0</v>
      </c>
      <c r="W1033" s="21"/>
      <c r="X1033" s="47">
        <f t="shared" si="60"/>
        <v>0</v>
      </c>
      <c r="Y1033" s="47">
        <f t="shared" si="61"/>
        <v>0</v>
      </c>
      <c r="Z1033" s="47">
        <f t="shared" si="62"/>
        <v>0</v>
      </c>
      <c r="AA1033" s="47">
        <f t="shared" si="63"/>
        <v>0</v>
      </c>
    </row>
    <row r="1034" spans="1:27" ht="327.75" hidden="1">
      <c r="A1034" s="23">
        <v>698</v>
      </c>
      <c r="B1034" s="25">
        <v>13</v>
      </c>
      <c r="C1034" s="25" t="s">
        <v>237</v>
      </c>
      <c r="D1034" s="25" t="s">
        <v>324</v>
      </c>
      <c r="E1034" s="36" t="s">
        <v>892</v>
      </c>
      <c r="F1034" s="35" t="s">
        <v>3817</v>
      </c>
      <c r="G1034" s="35" t="s">
        <v>209</v>
      </c>
      <c r="H1034" s="12">
        <v>0</v>
      </c>
      <c r="I1034" s="12">
        <v>0</v>
      </c>
      <c r="J1034" s="12">
        <v>0</v>
      </c>
      <c r="K1034" s="36"/>
      <c r="L1034" s="12">
        <v>0</v>
      </c>
      <c r="M1034" s="12">
        <v>0</v>
      </c>
      <c r="N1034" s="12">
        <v>0</v>
      </c>
      <c r="O1034" s="36"/>
      <c r="P1034" s="13">
        <v>0</v>
      </c>
      <c r="Q1034" s="13">
        <v>0</v>
      </c>
      <c r="R1034" s="13">
        <v>1</v>
      </c>
      <c r="S1034" s="21"/>
      <c r="T1034" s="13">
        <v>0</v>
      </c>
      <c r="U1034" s="13">
        <v>0</v>
      </c>
      <c r="V1034" s="13">
        <v>0</v>
      </c>
      <c r="W1034" s="21"/>
      <c r="X1034" s="47">
        <f t="shared" si="60"/>
        <v>0</v>
      </c>
      <c r="Y1034" s="47">
        <f t="shared" si="61"/>
        <v>0</v>
      </c>
      <c r="Z1034" s="47">
        <f t="shared" si="62"/>
        <v>0.4330127018922193</v>
      </c>
      <c r="AA1034" s="47">
        <f t="shared" si="63"/>
        <v>0.4330127018922193</v>
      </c>
    </row>
    <row r="1035" spans="1:27" ht="128.25" hidden="1">
      <c r="A1035" s="23">
        <v>698</v>
      </c>
      <c r="B1035" s="25">
        <v>14</v>
      </c>
      <c r="C1035" s="25" t="s">
        <v>237</v>
      </c>
      <c r="D1035" s="25"/>
      <c r="E1035" s="36" t="s">
        <v>3818</v>
      </c>
      <c r="F1035" s="35" t="s">
        <v>3819</v>
      </c>
      <c r="G1035" s="35" t="s">
        <v>743</v>
      </c>
      <c r="H1035" s="12">
        <v>1</v>
      </c>
      <c r="I1035" s="12">
        <v>0</v>
      </c>
      <c r="J1035" s="12">
        <v>0</v>
      </c>
      <c r="K1035" s="36"/>
      <c r="L1035" s="12">
        <v>1</v>
      </c>
      <c r="M1035" s="12">
        <v>0</v>
      </c>
      <c r="N1035" s="12">
        <v>0</v>
      </c>
      <c r="O1035" s="36"/>
      <c r="P1035" s="13">
        <v>0</v>
      </c>
      <c r="Q1035" s="13">
        <v>0</v>
      </c>
      <c r="R1035" s="13">
        <v>0</v>
      </c>
      <c r="S1035" s="21" t="s">
        <v>3931</v>
      </c>
      <c r="T1035" s="13">
        <v>1</v>
      </c>
      <c r="U1035" s="13">
        <v>0</v>
      </c>
      <c r="V1035" s="13">
        <v>0</v>
      </c>
      <c r="W1035" s="21"/>
      <c r="X1035" s="47">
        <f t="shared" si="60"/>
        <v>0.4330127018922193</v>
      </c>
      <c r="Y1035" s="47">
        <f t="shared" si="61"/>
        <v>0</v>
      </c>
      <c r="Z1035" s="47">
        <f t="shared" si="62"/>
        <v>0</v>
      </c>
      <c r="AA1035" s="47">
        <f t="shared" si="63"/>
        <v>0.4330127018922193</v>
      </c>
    </row>
    <row r="1036" spans="1:27" ht="228" hidden="1">
      <c r="A1036" s="23">
        <v>698</v>
      </c>
      <c r="B1036" s="25">
        <v>15</v>
      </c>
      <c r="C1036" s="25" t="s">
        <v>240</v>
      </c>
      <c r="D1036" s="25" t="s">
        <v>141</v>
      </c>
      <c r="E1036" s="36" t="s">
        <v>893</v>
      </c>
      <c r="F1036" s="35" t="s">
        <v>3820</v>
      </c>
      <c r="G1036" s="35" t="s">
        <v>46</v>
      </c>
      <c r="H1036" s="12">
        <v>0</v>
      </c>
      <c r="I1036" s="12">
        <v>0</v>
      </c>
      <c r="J1036" s="12">
        <v>0</v>
      </c>
      <c r="K1036" s="36"/>
      <c r="L1036" s="12">
        <v>0</v>
      </c>
      <c r="M1036" s="12">
        <v>0</v>
      </c>
      <c r="N1036" s="12">
        <v>0</v>
      </c>
      <c r="O1036" s="36"/>
      <c r="P1036" s="13">
        <v>0</v>
      </c>
      <c r="Q1036" s="13">
        <v>0</v>
      </c>
      <c r="R1036" s="13">
        <v>0</v>
      </c>
      <c r="S1036" s="21"/>
      <c r="T1036" s="13">
        <v>0</v>
      </c>
      <c r="U1036" s="13">
        <v>0</v>
      </c>
      <c r="V1036" s="13">
        <v>0</v>
      </c>
      <c r="W1036" s="21"/>
      <c r="X1036" s="47">
        <f t="shared" si="60"/>
        <v>0</v>
      </c>
      <c r="Y1036" s="47">
        <f t="shared" si="61"/>
        <v>0</v>
      </c>
      <c r="Z1036" s="47">
        <f t="shared" si="62"/>
        <v>0</v>
      </c>
      <c r="AA1036" s="47">
        <f t="shared" si="63"/>
        <v>0</v>
      </c>
    </row>
    <row r="1037" spans="1:27" ht="213.75" hidden="1">
      <c r="A1037" s="23">
        <v>698</v>
      </c>
      <c r="B1037" s="25">
        <v>16</v>
      </c>
      <c r="C1037" s="25" t="s">
        <v>240</v>
      </c>
      <c r="D1037" s="25"/>
      <c r="E1037" s="36" t="s">
        <v>894</v>
      </c>
      <c r="F1037" s="35" t="s">
        <v>1854</v>
      </c>
      <c r="G1037" s="35" t="s">
        <v>744</v>
      </c>
      <c r="H1037" s="12">
        <v>0</v>
      </c>
      <c r="I1037" s="12">
        <v>0</v>
      </c>
      <c r="J1037" s="12">
        <v>0</v>
      </c>
      <c r="K1037" s="36"/>
      <c r="L1037" s="12">
        <v>0</v>
      </c>
      <c r="M1037" s="12">
        <v>0</v>
      </c>
      <c r="N1037" s="12">
        <v>0</v>
      </c>
      <c r="O1037" s="36" t="s">
        <v>3912</v>
      </c>
      <c r="P1037" s="13">
        <v>0</v>
      </c>
      <c r="Q1037" s="13">
        <v>0</v>
      </c>
      <c r="R1037" s="13">
        <v>0</v>
      </c>
      <c r="S1037" s="21"/>
      <c r="T1037" s="13">
        <v>0</v>
      </c>
      <c r="U1037" s="13">
        <v>0</v>
      </c>
      <c r="V1037" s="13">
        <v>0</v>
      </c>
      <c r="W1037" s="21"/>
      <c r="X1037" s="47">
        <f t="shared" si="60"/>
        <v>0</v>
      </c>
      <c r="Y1037" s="47">
        <f t="shared" si="61"/>
        <v>0</v>
      </c>
      <c r="Z1037" s="47">
        <f t="shared" si="62"/>
        <v>0</v>
      </c>
      <c r="AA1037" s="47">
        <f t="shared" si="63"/>
        <v>0</v>
      </c>
    </row>
    <row r="1038" spans="1:27" ht="409.5" hidden="1">
      <c r="A1038" s="23">
        <v>698</v>
      </c>
      <c r="B1038" s="25">
        <v>17</v>
      </c>
      <c r="C1038" s="25" t="s">
        <v>243</v>
      </c>
      <c r="D1038" s="25"/>
      <c r="E1038" s="36" t="s">
        <v>1386</v>
      </c>
      <c r="F1038" s="35" t="s">
        <v>3821</v>
      </c>
      <c r="G1038" s="35" t="s">
        <v>46</v>
      </c>
      <c r="H1038" s="12">
        <v>0</v>
      </c>
      <c r="I1038" s="12">
        <v>0</v>
      </c>
      <c r="J1038" s="12">
        <v>0</v>
      </c>
      <c r="K1038" s="36"/>
      <c r="L1038" s="12">
        <v>0</v>
      </c>
      <c r="M1038" s="12">
        <v>0</v>
      </c>
      <c r="N1038" s="12">
        <v>0</v>
      </c>
      <c r="O1038" s="36"/>
      <c r="P1038" s="13">
        <v>0</v>
      </c>
      <c r="Q1038" s="13">
        <v>0</v>
      </c>
      <c r="R1038" s="13">
        <v>0</v>
      </c>
      <c r="S1038" s="21"/>
      <c r="T1038" s="13">
        <v>0</v>
      </c>
      <c r="U1038" s="13">
        <v>0</v>
      </c>
      <c r="V1038" s="13">
        <v>0</v>
      </c>
      <c r="W1038" s="21"/>
      <c r="X1038" s="47">
        <f t="shared" si="60"/>
        <v>0</v>
      </c>
      <c r="Y1038" s="47">
        <f t="shared" si="61"/>
        <v>0</v>
      </c>
      <c r="Z1038" s="47">
        <f t="shared" si="62"/>
        <v>0</v>
      </c>
      <c r="AA1038" s="47">
        <f t="shared" si="63"/>
        <v>0</v>
      </c>
    </row>
    <row r="1039" spans="1:27" ht="99.75" hidden="1">
      <c r="A1039" s="23">
        <v>698</v>
      </c>
      <c r="B1039" s="25">
        <v>18</v>
      </c>
      <c r="C1039" s="25" t="s">
        <v>243</v>
      </c>
      <c r="D1039" s="25"/>
      <c r="E1039" s="36" t="s">
        <v>1387</v>
      </c>
      <c r="F1039" s="35" t="s">
        <v>3822</v>
      </c>
      <c r="G1039" s="35" t="s">
        <v>46</v>
      </c>
      <c r="H1039" s="12">
        <v>0</v>
      </c>
      <c r="I1039" s="12">
        <v>0</v>
      </c>
      <c r="J1039" s="12">
        <v>0</v>
      </c>
      <c r="K1039" s="36"/>
      <c r="L1039" s="12">
        <v>0</v>
      </c>
      <c r="M1039" s="12">
        <v>0</v>
      </c>
      <c r="N1039" s="12">
        <v>0</v>
      </c>
      <c r="O1039" s="36"/>
      <c r="P1039" s="13">
        <v>0</v>
      </c>
      <c r="Q1039" s="13">
        <v>0</v>
      </c>
      <c r="R1039" s="13">
        <v>0</v>
      </c>
      <c r="S1039" s="21"/>
      <c r="T1039" s="13">
        <v>0</v>
      </c>
      <c r="U1039" s="13">
        <v>0</v>
      </c>
      <c r="V1039" s="13">
        <v>0</v>
      </c>
      <c r="W1039" s="21"/>
      <c r="X1039" s="47">
        <f t="shared" si="60"/>
        <v>0</v>
      </c>
      <c r="Y1039" s="47">
        <f t="shared" si="61"/>
        <v>0</v>
      </c>
      <c r="Z1039" s="47">
        <f t="shared" si="62"/>
        <v>0</v>
      </c>
      <c r="AA1039" s="47">
        <f t="shared" si="63"/>
        <v>0</v>
      </c>
    </row>
    <row r="1040" spans="1:27" ht="128.25" hidden="1">
      <c r="A1040" s="23">
        <v>724</v>
      </c>
      <c r="B1040" s="22">
        <v>1</v>
      </c>
      <c r="C1040" s="22" t="s">
        <v>221</v>
      </c>
      <c r="E1040" s="36" t="s">
        <v>2477</v>
      </c>
      <c r="F1040" s="35" t="s">
        <v>3823</v>
      </c>
      <c r="G1040" s="35" t="s">
        <v>46</v>
      </c>
      <c r="H1040" s="12">
        <v>0</v>
      </c>
      <c r="I1040" s="12">
        <v>0</v>
      </c>
      <c r="J1040" s="12">
        <v>0</v>
      </c>
      <c r="K1040" s="36"/>
      <c r="L1040" s="12">
        <v>0</v>
      </c>
      <c r="M1040" s="12">
        <v>0</v>
      </c>
      <c r="N1040" s="12">
        <v>0</v>
      </c>
      <c r="O1040" s="36"/>
      <c r="P1040" s="13">
        <v>0</v>
      </c>
      <c r="Q1040" s="13">
        <v>0</v>
      </c>
      <c r="R1040" s="13">
        <v>0</v>
      </c>
      <c r="S1040" s="21"/>
      <c r="T1040" s="13">
        <v>0</v>
      </c>
      <c r="U1040" s="13">
        <v>0</v>
      </c>
      <c r="V1040" s="13">
        <v>0</v>
      </c>
      <c r="W1040" s="21"/>
      <c r="X1040" s="47">
        <f t="shared" si="60"/>
        <v>0</v>
      </c>
      <c r="Y1040" s="47">
        <f t="shared" si="61"/>
        <v>0</v>
      </c>
      <c r="Z1040" s="47">
        <f t="shared" si="62"/>
        <v>0</v>
      </c>
      <c r="AA1040" s="47">
        <f t="shared" si="63"/>
        <v>0</v>
      </c>
    </row>
    <row r="1041" spans="1:27" ht="171" hidden="1">
      <c r="A1041" s="23">
        <v>724</v>
      </c>
      <c r="B1041" s="22">
        <v>2</v>
      </c>
      <c r="C1041" s="22" t="s">
        <v>221</v>
      </c>
      <c r="E1041" s="36" t="s">
        <v>1154</v>
      </c>
      <c r="F1041" s="35" t="s">
        <v>2180</v>
      </c>
      <c r="G1041" s="35" t="s">
        <v>46</v>
      </c>
      <c r="H1041" s="12">
        <v>0</v>
      </c>
      <c r="I1041" s="12">
        <v>0</v>
      </c>
      <c r="J1041" s="12">
        <v>0</v>
      </c>
      <c r="K1041" s="36"/>
      <c r="L1041" s="12">
        <v>0</v>
      </c>
      <c r="M1041" s="12">
        <v>0</v>
      </c>
      <c r="N1041" s="12">
        <v>0</v>
      </c>
      <c r="O1041" s="36"/>
      <c r="P1041" s="13">
        <v>0</v>
      </c>
      <c r="Q1041" s="13">
        <v>0</v>
      </c>
      <c r="R1041" s="13">
        <v>0</v>
      </c>
      <c r="S1041" s="21"/>
      <c r="T1041" s="13">
        <v>0</v>
      </c>
      <c r="U1041" s="13">
        <v>0</v>
      </c>
      <c r="V1041" s="13">
        <v>0</v>
      </c>
      <c r="W1041" s="21"/>
      <c r="X1041" s="47">
        <f t="shared" si="60"/>
        <v>0</v>
      </c>
      <c r="Y1041" s="47">
        <f t="shared" si="61"/>
        <v>0</v>
      </c>
      <c r="Z1041" s="47">
        <f t="shared" si="62"/>
        <v>0</v>
      </c>
      <c r="AA1041" s="47">
        <f t="shared" si="63"/>
        <v>0</v>
      </c>
    </row>
    <row r="1042" spans="1:27" ht="99.75" hidden="1">
      <c r="A1042" s="23">
        <v>724</v>
      </c>
      <c r="B1042" s="22">
        <v>3</v>
      </c>
      <c r="C1042" s="22" t="s">
        <v>221</v>
      </c>
      <c r="D1042" s="22" t="s">
        <v>239</v>
      </c>
      <c r="E1042" s="36" t="s">
        <v>2478</v>
      </c>
      <c r="F1042" s="35" t="s">
        <v>2181</v>
      </c>
      <c r="G1042" s="35" t="s">
        <v>46</v>
      </c>
      <c r="H1042" s="12">
        <v>0</v>
      </c>
      <c r="I1042" s="12">
        <v>0</v>
      </c>
      <c r="J1042" s="12">
        <v>0</v>
      </c>
      <c r="K1042" s="36"/>
      <c r="L1042" s="12">
        <v>0</v>
      </c>
      <c r="M1042" s="12">
        <v>0</v>
      </c>
      <c r="N1042" s="12">
        <v>0</v>
      </c>
      <c r="O1042" s="36"/>
      <c r="P1042" s="13">
        <v>0</v>
      </c>
      <c r="Q1042" s="13">
        <v>0</v>
      </c>
      <c r="R1042" s="13">
        <v>0</v>
      </c>
      <c r="S1042" s="21"/>
      <c r="T1042" s="13">
        <v>0</v>
      </c>
      <c r="U1042" s="13">
        <v>0</v>
      </c>
      <c r="V1042" s="13">
        <v>0</v>
      </c>
      <c r="W1042" s="21"/>
      <c r="X1042" s="47">
        <f t="shared" si="60"/>
        <v>0</v>
      </c>
      <c r="Y1042" s="47">
        <f t="shared" si="61"/>
        <v>0</v>
      </c>
      <c r="Z1042" s="47">
        <f t="shared" si="62"/>
        <v>0</v>
      </c>
      <c r="AA1042" s="47">
        <f t="shared" si="63"/>
        <v>0</v>
      </c>
    </row>
    <row r="1043" spans="1:27" ht="142.5" hidden="1">
      <c r="A1043" s="23">
        <v>724</v>
      </c>
      <c r="B1043" s="22">
        <v>4</v>
      </c>
      <c r="C1043" s="22" t="s">
        <v>222</v>
      </c>
      <c r="E1043" s="36" t="s">
        <v>3824</v>
      </c>
      <c r="F1043" s="35" t="s">
        <v>3825</v>
      </c>
      <c r="G1043" s="35" t="s">
        <v>46</v>
      </c>
      <c r="H1043" s="12">
        <v>1</v>
      </c>
      <c r="I1043" s="12">
        <v>1</v>
      </c>
      <c r="J1043" s="12">
        <v>0</v>
      </c>
      <c r="K1043" s="36" t="s">
        <v>3957</v>
      </c>
      <c r="L1043" s="12">
        <v>1</v>
      </c>
      <c r="M1043" s="12">
        <v>1</v>
      </c>
      <c r="N1043" s="12">
        <v>0</v>
      </c>
      <c r="O1043" s="29" t="s">
        <v>4000</v>
      </c>
      <c r="P1043" s="13">
        <v>1</v>
      </c>
      <c r="Q1043" s="13">
        <v>1</v>
      </c>
      <c r="R1043" s="13">
        <v>0</v>
      </c>
      <c r="S1043" s="21"/>
      <c r="T1043" s="13">
        <v>1</v>
      </c>
      <c r="U1043" s="13">
        <v>1</v>
      </c>
      <c r="V1043" s="13">
        <v>0</v>
      </c>
      <c r="W1043" s="21"/>
      <c r="X1043" s="47">
        <f t="shared" si="60"/>
        <v>0</v>
      </c>
      <c r="Y1043" s="47">
        <f t="shared" si="61"/>
        <v>0</v>
      </c>
      <c r="Z1043" s="47">
        <f t="shared" si="62"/>
        <v>0</v>
      </c>
      <c r="AA1043" s="47">
        <f t="shared" si="63"/>
        <v>0</v>
      </c>
    </row>
    <row r="1044" spans="1:27" ht="114" hidden="1">
      <c r="A1044" s="23">
        <v>724</v>
      </c>
      <c r="B1044" s="22">
        <v>5</v>
      </c>
      <c r="C1044" s="22" t="s">
        <v>222</v>
      </c>
      <c r="D1044" s="22" t="s">
        <v>141</v>
      </c>
      <c r="E1044" s="33" t="s">
        <v>3826</v>
      </c>
      <c r="F1044" s="35" t="s">
        <v>2182</v>
      </c>
      <c r="G1044" s="35" t="s">
        <v>46</v>
      </c>
      <c r="H1044" s="12">
        <v>0</v>
      </c>
      <c r="I1044" s="12">
        <v>0</v>
      </c>
      <c r="J1044" s="12">
        <v>0</v>
      </c>
      <c r="K1044" s="36"/>
      <c r="L1044" s="12">
        <v>0</v>
      </c>
      <c r="M1044" s="12">
        <v>0</v>
      </c>
      <c r="N1044" s="12">
        <v>0</v>
      </c>
      <c r="O1044" s="36"/>
      <c r="P1044" s="13">
        <v>0</v>
      </c>
      <c r="Q1044" s="13">
        <v>0</v>
      </c>
      <c r="R1044" s="13">
        <v>0</v>
      </c>
      <c r="S1044" s="21"/>
      <c r="T1044" s="13">
        <v>0</v>
      </c>
      <c r="U1044" s="13">
        <v>0</v>
      </c>
      <c r="V1044" s="13">
        <v>0</v>
      </c>
      <c r="W1044" s="21"/>
      <c r="X1044" s="47">
        <f t="shared" si="60"/>
        <v>0</v>
      </c>
      <c r="Y1044" s="47">
        <f t="shared" si="61"/>
        <v>0</v>
      </c>
      <c r="Z1044" s="47">
        <f t="shared" si="62"/>
        <v>0</v>
      </c>
      <c r="AA1044" s="47">
        <f t="shared" si="63"/>
        <v>0</v>
      </c>
    </row>
    <row r="1045" spans="1:27" ht="156.75" hidden="1">
      <c r="A1045" s="23">
        <v>724</v>
      </c>
      <c r="B1045" s="22">
        <v>6</v>
      </c>
      <c r="C1045" s="22" t="s">
        <v>222</v>
      </c>
      <c r="E1045" s="36" t="s">
        <v>2479</v>
      </c>
      <c r="F1045" s="35" t="s">
        <v>2183</v>
      </c>
      <c r="G1045" s="35" t="s">
        <v>46</v>
      </c>
      <c r="H1045" s="12">
        <v>0</v>
      </c>
      <c r="I1045" s="12">
        <v>1</v>
      </c>
      <c r="J1045" s="12">
        <v>0</v>
      </c>
      <c r="K1045" s="36" t="s">
        <v>3958</v>
      </c>
      <c r="L1045" s="12">
        <v>0</v>
      </c>
      <c r="M1045" s="12">
        <v>1</v>
      </c>
      <c r="N1045" s="12">
        <v>0</v>
      </c>
      <c r="O1045" s="36"/>
      <c r="P1045" s="13">
        <v>0</v>
      </c>
      <c r="Q1045" s="13">
        <v>1</v>
      </c>
      <c r="R1045" s="13">
        <v>0</v>
      </c>
      <c r="S1045" s="21"/>
      <c r="T1045" s="13">
        <v>0</v>
      </c>
      <c r="U1045" s="13">
        <v>1</v>
      </c>
      <c r="V1045" s="13">
        <v>0</v>
      </c>
      <c r="W1045" s="21"/>
      <c r="X1045" s="47">
        <f t="shared" si="60"/>
        <v>0</v>
      </c>
      <c r="Y1045" s="47">
        <f t="shared" si="61"/>
        <v>0</v>
      </c>
      <c r="Z1045" s="47">
        <f t="shared" si="62"/>
        <v>0</v>
      </c>
      <c r="AA1045" s="47">
        <f t="shared" si="63"/>
        <v>0</v>
      </c>
    </row>
    <row r="1046" spans="1:27" ht="128.25" hidden="1">
      <c r="A1046" s="23">
        <v>724</v>
      </c>
      <c r="B1046" s="22">
        <v>7</v>
      </c>
      <c r="C1046" s="22" t="s">
        <v>222</v>
      </c>
      <c r="E1046" s="36" t="s">
        <v>2480</v>
      </c>
      <c r="F1046" s="35" t="s">
        <v>2184</v>
      </c>
      <c r="G1046" s="35" t="s">
        <v>46</v>
      </c>
      <c r="H1046" s="12">
        <v>0</v>
      </c>
      <c r="I1046" s="12">
        <v>1</v>
      </c>
      <c r="J1046" s="12">
        <v>0</v>
      </c>
      <c r="K1046" s="36" t="s">
        <v>3959</v>
      </c>
      <c r="L1046" s="12">
        <v>0</v>
      </c>
      <c r="M1046" s="12">
        <v>1</v>
      </c>
      <c r="N1046" s="12">
        <v>0</v>
      </c>
      <c r="O1046" s="36"/>
      <c r="P1046" s="13">
        <v>0</v>
      </c>
      <c r="Q1046" s="13">
        <v>1</v>
      </c>
      <c r="R1046" s="13">
        <v>0</v>
      </c>
      <c r="S1046" s="21" t="s">
        <v>3932</v>
      </c>
      <c r="T1046" s="13">
        <v>0</v>
      </c>
      <c r="U1046" s="13">
        <v>1</v>
      </c>
      <c r="V1046" s="13">
        <v>1</v>
      </c>
      <c r="W1046" s="21" t="s">
        <v>4054</v>
      </c>
      <c r="X1046" s="47">
        <f t="shared" si="60"/>
        <v>0</v>
      </c>
      <c r="Y1046" s="47">
        <f t="shared" si="61"/>
        <v>0</v>
      </c>
      <c r="Z1046" s="47">
        <f t="shared" si="62"/>
        <v>0.4330127018922193</v>
      </c>
      <c r="AA1046" s="47">
        <f t="shared" si="63"/>
        <v>0.4330127018922193</v>
      </c>
    </row>
    <row r="1047" spans="1:27" ht="270.75" hidden="1">
      <c r="A1047" s="23">
        <v>724</v>
      </c>
      <c r="B1047" s="22">
        <v>8</v>
      </c>
      <c r="C1047" s="22" t="s">
        <v>224</v>
      </c>
      <c r="D1047" s="22" t="s">
        <v>239</v>
      </c>
      <c r="E1047" s="36" t="s">
        <v>3828</v>
      </c>
      <c r="F1047" s="35" t="s">
        <v>3827</v>
      </c>
      <c r="G1047" s="35" t="s">
        <v>46</v>
      </c>
      <c r="H1047" s="12">
        <v>2</v>
      </c>
      <c r="I1047" s="12">
        <v>0</v>
      </c>
      <c r="J1047" s="12">
        <v>0</v>
      </c>
      <c r="K1047" s="36"/>
      <c r="L1047" s="12">
        <v>1</v>
      </c>
      <c r="M1047" s="12">
        <v>0</v>
      </c>
      <c r="N1047" s="12">
        <v>0</v>
      </c>
      <c r="O1047" s="36"/>
      <c r="P1047" s="13">
        <v>1</v>
      </c>
      <c r="Q1047" s="13">
        <v>0</v>
      </c>
      <c r="R1047" s="13">
        <v>0</v>
      </c>
      <c r="S1047" s="21"/>
      <c r="T1047" s="13">
        <v>1</v>
      </c>
      <c r="U1047" s="13">
        <v>0</v>
      </c>
      <c r="V1047" s="13">
        <v>0</v>
      </c>
      <c r="W1047" s="21"/>
      <c r="X1047" s="47">
        <f t="shared" si="60"/>
        <v>0.4330127018922193</v>
      </c>
      <c r="Y1047" s="47">
        <f t="shared" si="61"/>
        <v>0</v>
      </c>
      <c r="Z1047" s="47">
        <f t="shared" si="62"/>
        <v>0</v>
      </c>
      <c r="AA1047" s="47">
        <f t="shared" si="63"/>
        <v>0.4330127018922193</v>
      </c>
    </row>
    <row r="1048" spans="1:27" ht="85.5" hidden="1">
      <c r="A1048" s="23">
        <v>724</v>
      </c>
      <c r="B1048" s="22">
        <v>9</v>
      </c>
      <c r="C1048" s="22" t="s">
        <v>227</v>
      </c>
      <c r="D1048" s="22" t="s">
        <v>141</v>
      </c>
      <c r="E1048" s="36" t="s">
        <v>1155</v>
      </c>
      <c r="F1048" s="35" t="s">
        <v>2185</v>
      </c>
      <c r="G1048" s="35" t="s">
        <v>46</v>
      </c>
      <c r="H1048" s="12">
        <v>0</v>
      </c>
      <c r="I1048" s="12">
        <v>0</v>
      </c>
      <c r="J1048" s="12">
        <v>0</v>
      </c>
      <c r="K1048" s="36"/>
      <c r="L1048" s="12">
        <v>0</v>
      </c>
      <c r="M1048" s="12">
        <v>0</v>
      </c>
      <c r="N1048" s="12">
        <v>0</v>
      </c>
      <c r="O1048" s="36"/>
      <c r="P1048" s="13">
        <v>0</v>
      </c>
      <c r="Q1048" s="13">
        <v>0</v>
      </c>
      <c r="R1048" s="13">
        <v>0</v>
      </c>
      <c r="S1048" s="21"/>
      <c r="T1048" s="13">
        <v>0</v>
      </c>
      <c r="U1048" s="13">
        <v>0</v>
      </c>
      <c r="V1048" s="13">
        <v>0</v>
      </c>
      <c r="W1048" s="21"/>
      <c r="X1048" s="47">
        <f t="shared" si="60"/>
        <v>0</v>
      </c>
      <c r="Y1048" s="47">
        <f t="shared" si="61"/>
        <v>0</v>
      </c>
      <c r="Z1048" s="47">
        <f t="shared" si="62"/>
        <v>0</v>
      </c>
      <c r="AA1048" s="47">
        <f t="shared" si="63"/>
        <v>0</v>
      </c>
    </row>
    <row r="1049" spans="1:27" ht="114" hidden="1">
      <c r="A1049" s="23">
        <v>724</v>
      </c>
      <c r="B1049" s="22">
        <v>10</v>
      </c>
      <c r="C1049" s="22" t="s">
        <v>227</v>
      </c>
      <c r="D1049" s="22" t="s">
        <v>141</v>
      </c>
      <c r="E1049" s="36" t="s">
        <v>2481</v>
      </c>
      <c r="F1049" s="35" t="s">
        <v>2186</v>
      </c>
      <c r="G1049" s="35" t="s">
        <v>46</v>
      </c>
      <c r="H1049" s="12">
        <v>0</v>
      </c>
      <c r="I1049" s="12">
        <v>0</v>
      </c>
      <c r="J1049" s="12">
        <v>0</v>
      </c>
      <c r="K1049" s="36"/>
      <c r="L1049" s="12">
        <v>0</v>
      </c>
      <c r="M1049" s="12">
        <v>0</v>
      </c>
      <c r="N1049" s="12">
        <v>0</v>
      </c>
      <c r="O1049" s="36"/>
      <c r="P1049" s="13">
        <v>0</v>
      </c>
      <c r="Q1049" s="13">
        <v>0</v>
      </c>
      <c r="R1049" s="13">
        <v>0</v>
      </c>
      <c r="S1049" s="21"/>
      <c r="T1049" s="13">
        <v>0</v>
      </c>
      <c r="U1049" s="13">
        <v>0</v>
      </c>
      <c r="V1049" s="13">
        <v>0</v>
      </c>
      <c r="W1049" s="21"/>
      <c r="X1049" s="47">
        <f t="shared" si="60"/>
        <v>0</v>
      </c>
      <c r="Y1049" s="47">
        <f t="shared" si="61"/>
        <v>0</v>
      </c>
      <c r="Z1049" s="47">
        <f t="shared" si="62"/>
        <v>0</v>
      </c>
      <c r="AA1049" s="47">
        <f t="shared" si="63"/>
        <v>0</v>
      </c>
    </row>
    <row r="1050" spans="1:27" ht="128.25" hidden="1">
      <c r="A1050" s="23">
        <v>724</v>
      </c>
      <c r="B1050" s="22">
        <v>11</v>
      </c>
      <c r="C1050" s="22" t="s">
        <v>228</v>
      </c>
      <c r="D1050" s="22" t="s">
        <v>141</v>
      </c>
      <c r="E1050" s="36" t="s">
        <v>2581</v>
      </c>
      <c r="F1050" s="35" t="s">
        <v>2187</v>
      </c>
      <c r="G1050" s="35" t="s">
        <v>46</v>
      </c>
      <c r="H1050" s="12">
        <v>0</v>
      </c>
      <c r="I1050" s="12">
        <v>0</v>
      </c>
      <c r="J1050" s="12">
        <v>0</v>
      </c>
      <c r="K1050" s="36"/>
      <c r="L1050" s="12">
        <v>0</v>
      </c>
      <c r="M1050" s="12">
        <v>0</v>
      </c>
      <c r="N1050" s="12">
        <v>0</v>
      </c>
      <c r="O1050" s="36"/>
      <c r="P1050" s="13">
        <v>0</v>
      </c>
      <c r="Q1050" s="13">
        <v>0</v>
      </c>
      <c r="R1050" s="13">
        <v>0</v>
      </c>
      <c r="S1050" s="21"/>
      <c r="T1050" s="13">
        <v>0</v>
      </c>
      <c r="U1050" s="13">
        <v>0</v>
      </c>
      <c r="V1050" s="13">
        <v>0</v>
      </c>
      <c r="W1050" s="21"/>
      <c r="X1050" s="47">
        <f t="shared" si="60"/>
        <v>0</v>
      </c>
      <c r="Y1050" s="47">
        <f t="shared" si="61"/>
        <v>0</v>
      </c>
      <c r="Z1050" s="47">
        <f t="shared" si="62"/>
        <v>0</v>
      </c>
      <c r="AA1050" s="47">
        <f t="shared" si="63"/>
        <v>0</v>
      </c>
    </row>
    <row r="1051" spans="1:27" ht="185.25" hidden="1">
      <c r="A1051" s="23">
        <v>724</v>
      </c>
      <c r="B1051" s="22">
        <v>12</v>
      </c>
      <c r="C1051" s="22" t="s">
        <v>231</v>
      </c>
      <c r="D1051" s="22" t="s">
        <v>141</v>
      </c>
      <c r="E1051" s="36" t="s">
        <v>2482</v>
      </c>
      <c r="F1051" s="35" t="s">
        <v>3829</v>
      </c>
      <c r="G1051" s="35" t="s">
        <v>46</v>
      </c>
      <c r="H1051" s="12">
        <v>0</v>
      </c>
      <c r="I1051" s="12">
        <v>0</v>
      </c>
      <c r="J1051" s="12">
        <v>0</v>
      </c>
      <c r="K1051" s="36"/>
      <c r="L1051" s="12">
        <v>0</v>
      </c>
      <c r="M1051" s="12">
        <v>0</v>
      </c>
      <c r="N1051" s="12">
        <v>0</v>
      </c>
      <c r="O1051" s="36"/>
      <c r="P1051" s="13">
        <v>0</v>
      </c>
      <c r="Q1051" s="13">
        <v>0</v>
      </c>
      <c r="R1051" s="13">
        <v>0</v>
      </c>
      <c r="S1051" s="21"/>
      <c r="T1051" s="13">
        <v>0</v>
      </c>
      <c r="U1051" s="13">
        <v>0</v>
      </c>
      <c r="V1051" s="13">
        <v>0</v>
      </c>
      <c r="W1051" s="21"/>
      <c r="X1051" s="47">
        <f t="shared" si="60"/>
        <v>0</v>
      </c>
      <c r="Y1051" s="47">
        <f t="shared" si="61"/>
        <v>0</v>
      </c>
      <c r="Z1051" s="47">
        <f t="shared" si="62"/>
        <v>0</v>
      </c>
      <c r="AA1051" s="47">
        <f t="shared" si="63"/>
        <v>0</v>
      </c>
    </row>
    <row r="1052" spans="1:27" ht="99.75" hidden="1">
      <c r="A1052" s="23">
        <v>724</v>
      </c>
      <c r="B1052" s="22">
        <v>13</v>
      </c>
      <c r="C1052" s="22" t="s">
        <v>231</v>
      </c>
      <c r="E1052" s="36" t="s">
        <v>2483</v>
      </c>
      <c r="F1052" s="35" t="s">
        <v>2188</v>
      </c>
      <c r="G1052" s="35" t="s">
        <v>46</v>
      </c>
      <c r="H1052" s="12">
        <v>0</v>
      </c>
      <c r="I1052" s="12">
        <v>0</v>
      </c>
      <c r="J1052" s="12">
        <v>0</v>
      </c>
      <c r="K1052" s="36"/>
      <c r="L1052" s="12">
        <v>0</v>
      </c>
      <c r="M1052" s="12">
        <v>0</v>
      </c>
      <c r="N1052" s="12">
        <v>0</v>
      </c>
      <c r="O1052" s="29" t="s">
        <v>4001</v>
      </c>
      <c r="P1052" s="13">
        <v>1</v>
      </c>
      <c r="Q1052" s="13">
        <v>0</v>
      </c>
      <c r="R1052" s="13">
        <v>0</v>
      </c>
      <c r="S1052" s="21"/>
      <c r="T1052" s="13">
        <v>0</v>
      </c>
      <c r="U1052" s="13">
        <v>0</v>
      </c>
      <c r="V1052" s="13">
        <v>0</v>
      </c>
      <c r="W1052" s="21"/>
      <c r="X1052" s="47">
        <f t="shared" si="60"/>
        <v>0.4330127018922193</v>
      </c>
      <c r="Y1052" s="47">
        <f t="shared" si="61"/>
        <v>0</v>
      </c>
      <c r="Z1052" s="47">
        <f t="shared" si="62"/>
        <v>0</v>
      </c>
      <c r="AA1052" s="47">
        <f t="shared" si="63"/>
        <v>0.4330127018922193</v>
      </c>
    </row>
    <row r="1053" spans="1:27" ht="171" hidden="1">
      <c r="A1053" s="23">
        <v>724</v>
      </c>
      <c r="B1053" s="22">
        <v>14</v>
      </c>
      <c r="C1053" s="22" t="s">
        <v>233</v>
      </c>
      <c r="D1053" s="22" t="s">
        <v>141</v>
      </c>
      <c r="E1053" s="33" t="s">
        <v>1156</v>
      </c>
      <c r="F1053" s="35" t="s">
        <v>2189</v>
      </c>
      <c r="G1053" s="35" t="s">
        <v>1516</v>
      </c>
      <c r="H1053" s="12">
        <v>0</v>
      </c>
      <c r="I1053" s="12">
        <v>0</v>
      </c>
      <c r="J1053" s="12">
        <v>0</v>
      </c>
      <c r="K1053" s="36"/>
      <c r="L1053" s="12">
        <v>1</v>
      </c>
      <c r="M1053" s="12">
        <v>0</v>
      </c>
      <c r="N1053" s="12">
        <v>0</v>
      </c>
      <c r="O1053" s="29" t="s">
        <v>4002</v>
      </c>
      <c r="P1053" s="13">
        <v>2</v>
      </c>
      <c r="Q1053" s="13">
        <v>0</v>
      </c>
      <c r="R1053" s="13">
        <v>0</v>
      </c>
      <c r="S1053" s="21"/>
      <c r="T1053" s="1">
        <v>2</v>
      </c>
      <c r="U1053" s="13">
        <v>0</v>
      </c>
      <c r="V1053" s="13">
        <v>0</v>
      </c>
      <c r="W1053" s="21"/>
      <c r="X1053" s="47">
        <f t="shared" si="60"/>
        <v>0.82915619758884995</v>
      </c>
      <c r="Y1053" s="47">
        <f t="shared" si="61"/>
        <v>0</v>
      </c>
      <c r="Z1053" s="47">
        <f t="shared" si="62"/>
        <v>0</v>
      </c>
      <c r="AA1053" s="47">
        <f t="shared" si="63"/>
        <v>0.82915619758884995</v>
      </c>
    </row>
    <row r="1054" spans="1:27" ht="156.75" hidden="1">
      <c r="A1054" s="23">
        <v>724</v>
      </c>
      <c r="B1054" s="22">
        <v>15</v>
      </c>
      <c r="C1054" s="22" t="s">
        <v>233</v>
      </c>
      <c r="D1054" s="22" t="s">
        <v>239</v>
      </c>
      <c r="E1054" s="36" t="s">
        <v>2484</v>
      </c>
      <c r="F1054" s="35" t="s">
        <v>2190</v>
      </c>
      <c r="G1054" s="35" t="s">
        <v>1517</v>
      </c>
      <c r="H1054" s="12">
        <v>0</v>
      </c>
      <c r="I1054" s="12">
        <v>0</v>
      </c>
      <c r="J1054" s="12">
        <v>0</v>
      </c>
      <c r="K1054" s="36" t="s">
        <v>3960</v>
      </c>
      <c r="L1054" s="12">
        <v>0</v>
      </c>
      <c r="M1054" s="12">
        <v>0</v>
      </c>
      <c r="N1054" s="12">
        <v>0</v>
      </c>
      <c r="O1054" s="36" t="s">
        <v>4003</v>
      </c>
      <c r="P1054" s="13">
        <v>0</v>
      </c>
      <c r="Q1054" s="13">
        <v>0</v>
      </c>
      <c r="R1054" s="13">
        <v>0</v>
      </c>
      <c r="S1054" s="21"/>
      <c r="T1054" s="13">
        <v>0</v>
      </c>
      <c r="U1054" s="13">
        <v>0</v>
      </c>
      <c r="V1054" s="13">
        <v>0</v>
      </c>
      <c r="W1054" s="21"/>
      <c r="X1054" s="47">
        <f t="shared" si="60"/>
        <v>0</v>
      </c>
      <c r="Y1054" s="47">
        <f t="shared" si="61"/>
        <v>0</v>
      </c>
      <c r="Z1054" s="47">
        <f t="shared" si="62"/>
        <v>0</v>
      </c>
      <c r="AA1054" s="47">
        <f t="shared" si="63"/>
        <v>0</v>
      </c>
    </row>
    <row r="1055" spans="1:27" ht="270.75" hidden="1">
      <c r="A1055" s="23">
        <v>724</v>
      </c>
      <c r="B1055" s="22">
        <v>16</v>
      </c>
      <c r="C1055" s="22" t="s">
        <v>237</v>
      </c>
      <c r="E1055" s="36" t="s">
        <v>3830</v>
      </c>
      <c r="F1055" s="35" t="s">
        <v>3831</v>
      </c>
      <c r="G1055" s="35" t="s">
        <v>46</v>
      </c>
      <c r="H1055" s="12">
        <v>0</v>
      </c>
      <c r="I1055" s="12">
        <v>0</v>
      </c>
      <c r="J1055" s="12">
        <v>0</v>
      </c>
      <c r="K1055" s="36"/>
      <c r="L1055" s="12">
        <v>0</v>
      </c>
      <c r="M1055" s="12">
        <v>0</v>
      </c>
      <c r="N1055" s="12">
        <v>0</v>
      </c>
      <c r="O1055" s="36"/>
      <c r="P1055" s="13">
        <v>0</v>
      </c>
      <c r="Q1055" s="13">
        <v>0</v>
      </c>
      <c r="R1055" s="13">
        <v>0</v>
      </c>
      <c r="S1055" s="21"/>
      <c r="T1055" s="13">
        <v>0</v>
      </c>
      <c r="U1055" s="13">
        <v>0</v>
      </c>
      <c r="V1055" s="13">
        <v>0</v>
      </c>
      <c r="W1055" s="21"/>
      <c r="X1055" s="47">
        <f t="shared" si="60"/>
        <v>0</v>
      </c>
      <c r="Y1055" s="47">
        <f t="shared" si="61"/>
        <v>0</v>
      </c>
      <c r="Z1055" s="47">
        <f t="shared" si="62"/>
        <v>0</v>
      </c>
      <c r="AA1055" s="47">
        <f t="shared" si="63"/>
        <v>0</v>
      </c>
    </row>
    <row r="1056" spans="1:27" ht="142.5" hidden="1">
      <c r="A1056" s="23">
        <v>724</v>
      </c>
      <c r="B1056" s="22">
        <v>17</v>
      </c>
      <c r="C1056" s="22" t="s">
        <v>240</v>
      </c>
      <c r="D1056" s="22" t="s">
        <v>141</v>
      </c>
      <c r="E1056" s="36" t="s">
        <v>2582</v>
      </c>
      <c r="F1056" s="35" t="s">
        <v>2191</v>
      </c>
      <c r="G1056" s="35" t="s">
        <v>46</v>
      </c>
      <c r="H1056" s="12">
        <v>0</v>
      </c>
      <c r="I1056" s="12">
        <v>0</v>
      </c>
      <c r="J1056" s="12">
        <v>1</v>
      </c>
      <c r="K1056" s="36" t="s">
        <v>3961</v>
      </c>
      <c r="L1056" s="12">
        <v>0</v>
      </c>
      <c r="M1056" s="12">
        <v>0</v>
      </c>
      <c r="N1056" s="12">
        <v>1</v>
      </c>
      <c r="O1056" s="36"/>
      <c r="P1056" s="13">
        <v>0</v>
      </c>
      <c r="Q1056" s="13">
        <v>0</v>
      </c>
      <c r="R1056" s="13">
        <v>1</v>
      </c>
      <c r="S1056" s="21" t="s">
        <v>3933</v>
      </c>
      <c r="T1056" s="13">
        <v>0</v>
      </c>
      <c r="U1056" s="13">
        <v>0</v>
      </c>
      <c r="V1056" s="1">
        <v>1</v>
      </c>
      <c r="W1056" s="21"/>
      <c r="X1056" s="47">
        <f t="shared" si="60"/>
        <v>0</v>
      </c>
      <c r="Y1056" s="47">
        <f t="shared" si="61"/>
        <v>0</v>
      </c>
      <c r="Z1056" s="47">
        <f t="shared" si="62"/>
        <v>0</v>
      </c>
      <c r="AA1056" s="47">
        <f t="shared" si="63"/>
        <v>0</v>
      </c>
    </row>
    <row r="1057" spans="1:27" ht="228" hidden="1">
      <c r="A1057" s="23">
        <v>724</v>
      </c>
      <c r="B1057" s="22">
        <v>18</v>
      </c>
      <c r="C1057" s="22" t="s">
        <v>240</v>
      </c>
      <c r="E1057" s="36" t="s">
        <v>2485</v>
      </c>
      <c r="F1057" s="35" t="s">
        <v>3832</v>
      </c>
      <c r="G1057" s="35" t="s">
        <v>123</v>
      </c>
      <c r="H1057" s="12">
        <v>0</v>
      </c>
      <c r="I1057" s="12">
        <v>0</v>
      </c>
      <c r="J1057" s="12">
        <v>0</v>
      </c>
      <c r="K1057" s="36"/>
      <c r="L1057" s="12">
        <v>0</v>
      </c>
      <c r="M1057" s="12">
        <v>0</v>
      </c>
      <c r="N1057" s="12">
        <v>0</v>
      </c>
      <c r="O1057" s="36"/>
      <c r="P1057" s="13">
        <v>0</v>
      </c>
      <c r="Q1057" s="13">
        <v>0</v>
      </c>
      <c r="R1057" s="13">
        <v>0</v>
      </c>
      <c r="S1057" s="21"/>
      <c r="T1057" s="13">
        <v>0</v>
      </c>
      <c r="U1057" s="13">
        <v>0</v>
      </c>
      <c r="V1057" s="13">
        <v>0</v>
      </c>
      <c r="W1057" s="21"/>
      <c r="X1057" s="47">
        <f t="shared" si="60"/>
        <v>0</v>
      </c>
      <c r="Y1057" s="47">
        <f t="shared" si="61"/>
        <v>0</v>
      </c>
      <c r="Z1057" s="47">
        <f t="shared" si="62"/>
        <v>0</v>
      </c>
      <c r="AA1057" s="47">
        <f t="shared" si="63"/>
        <v>0</v>
      </c>
    </row>
    <row r="1058" spans="1:27" ht="199.5" hidden="1">
      <c r="A1058" s="23">
        <v>724</v>
      </c>
      <c r="B1058" s="22">
        <v>19</v>
      </c>
      <c r="C1058" s="22" t="s">
        <v>243</v>
      </c>
      <c r="D1058" s="22" t="s">
        <v>141</v>
      </c>
      <c r="E1058" s="36" t="s">
        <v>2486</v>
      </c>
      <c r="F1058" s="35" t="s">
        <v>2192</v>
      </c>
      <c r="G1058" s="35" t="s">
        <v>46</v>
      </c>
      <c r="H1058" s="12">
        <v>0</v>
      </c>
      <c r="I1058" s="12">
        <v>0</v>
      </c>
      <c r="J1058" s="12">
        <v>0</v>
      </c>
      <c r="K1058" s="36"/>
      <c r="L1058" s="12">
        <v>0</v>
      </c>
      <c r="M1058" s="12">
        <v>0</v>
      </c>
      <c r="N1058" s="12">
        <v>0</v>
      </c>
      <c r="O1058" s="36" t="s">
        <v>3913</v>
      </c>
      <c r="P1058" s="13">
        <v>1</v>
      </c>
      <c r="Q1058" s="13">
        <v>0</v>
      </c>
      <c r="R1058" s="13">
        <v>0</v>
      </c>
      <c r="S1058" s="21"/>
      <c r="T1058" s="13">
        <v>0</v>
      </c>
      <c r="U1058" s="13">
        <v>0</v>
      </c>
      <c r="V1058" s="13">
        <v>0</v>
      </c>
      <c r="W1058" s="21"/>
      <c r="X1058" s="47">
        <f t="shared" si="60"/>
        <v>0.4330127018922193</v>
      </c>
      <c r="Y1058" s="47">
        <f t="shared" si="61"/>
        <v>0</v>
      </c>
      <c r="Z1058" s="47">
        <f t="shared" si="62"/>
        <v>0</v>
      </c>
      <c r="AA1058" s="47">
        <f t="shared" si="63"/>
        <v>0.4330127018922193</v>
      </c>
    </row>
    <row r="1059" spans="1:27" ht="85.5" hidden="1">
      <c r="A1059" s="23">
        <v>728</v>
      </c>
      <c r="B1059" s="25">
        <v>1</v>
      </c>
      <c r="C1059" s="25" t="s">
        <v>221</v>
      </c>
      <c r="D1059" s="25"/>
      <c r="E1059" s="30" t="s">
        <v>568</v>
      </c>
      <c r="F1059" s="24" t="s">
        <v>2255</v>
      </c>
      <c r="G1059" s="24" t="s">
        <v>1319</v>
      </c>
      <c r="H1059" s="12">
        <v>0</v>
      </c>
      <c r="I1059" s="12">
        <v>0</v>
      </c>
      <c r="J1059" s="12">
        <v>0</v>
      </c>
      <c r="K1059" s="36"/>
      <c r="L1059" s="12">
        <v>0</v>
      </c>
      <c r="M1059" s="12">
        <v>0</v>
      </c>
      <c r="N1059" s="12">
        <v>0</v>
      </c>
      <c r="O1059" s="36"/>
      <c r="P1059" s="13">
        <v>0</v>
      </c>
      <c r="Q1059" s="13">
        <v>0</v>
      </c>
      <c r="R1059" s="13">
        <v>0</v>
      </c>
      <c r="S1059" s="21"/>
      <c r="T1059" s="13">
        <v>0</v>
      </c>
      <c r="U1059" s="13">
        <v>0</v>
      </c>
      <c r="V1059" s="13">
        <v>0</v>
      </c>
      <c r="W1059" s="21"/>
      <c r="X1059" s="47">
        <f t="shared" si="60"/>
        <v>0</v>
      </c>
      <c r="Y1059" s="47">
        <f t="shared" si="61"/>
        <v>0</v>
      </c>
      <c r="Z1059" s="47">
        <f t="shared" si="62"/>
        <v>0</v>
      </c>
      <c r="AA1059" s="47">
        <f t="shared" si="63"/>
        <v>0</v>
      </c>
    </row>
    <row r="1060" spans="1:27" ht="85.5" hidden="1">
      <c r="A1060" s="23">
        <v>728</v>
      </c>
      <c r="B1060" s="25">
        <v>2</v>
      </c>
      <c r="C1060" s="25" t="s">
        <v>221</v>
      </c>
      <c r="D1060" s="25"/>
      <c r="E1060" s="30" t="s">
        <v>1335</v>
      </c>
      <c r="F1060" s="24" t="s">
        <v>2256</v>
      </c>
      <c r="G1060" s="24" t="s">
        <v>1320</v>
      </c>
      <c r="H1060" s="12">
        <v>0</v>
      </c>
      <c r="I1060" s="12">
        <v>0</v>
      </c>
      <c r="J1060" s="12">
        <v>0</v>
      </c>
      <c r="K1060" s="36"/>
      <c r="L1060" s="12">
        <v>0</v>
      </c>
      <c r="M1060" s="12">
        <v>0</v>
      </c>
      <c r="N1060" s="12">
        <v>0</v>
      </c>
      <c r="O1060" s="36"/>
      <c r="P1060" s="13">
        <v>0</v>
      </c>
      <c r="Q1060" s="13">
        <v>0</v>
      </c>
      <c r="R1060" s="13">
        <v>0</v>
      </c>
      <c r="S1060" s="21"/>
      <c r="T1060" s="13">
        <v>0</v>
      </c>
      <c r="U1060" s="13">
        <v>0</v>
      </c>
      <c r="V1060" s="13">
        <v>0</v>
      </c>
      <c r="W1060" s="21"/>
      <c r="X1060" s="47">
        <f t="shared" si="60"/>
        <v>0</v>
      </c>
      <c r="Y1060" s="47">
        <f t="shared" si="61"/>
        <v>0</v>
      </c>
      <c r="Z1060" s="47">
        <f t="shared" si="62"/>
        <v>0</v>
      </c>
      <c r="AA1060" s="47">
        <f t="shared" si="63"/>
        <v>0</v>
      </c>
    </row>
    <row r="1061" spans="1:27" ht="156.75" hidden="1">
      <c r="A1061" s="23">
        <v>728</v>
      </c>
      <c r="B1061" s="25">
        <v>3</v>
      </c>
      <c r="C1061" s="25" t="s">
        <v>222</v>
      </c>
      <c r="D1061" s="25"/>
      <c r="E1061" s="30" t="s">
        <v>1336</v>
      </c>
      <c r="F1061" s="24" t="s">
        <v>3833</v>
      </c>
      <c r="G1061" s="24" t="s">
        <v>1321</v>
      </c>
      <c r="H1061" s="12">
        <v>0</v>
      </c>
      <c r="I1061" s="12">
        <v>0</v>
      </c>
      <c r="J1061" s="12">
        <v>0</v>
      </c>
      <c r="K1061" s="36"/>
      <c r="L1061" s="12">
        <v>1</v>
      </c>
      <c r="M1061" s="12">
        <v>0</v>
      </c>
      <c r="N1061" s="12">
        <v>0</v>
      </c>
      <c r="O1061" s="29" t="s">
        <v>4004</v>
      </c>
      <c r="P1061" s="13">
        <v>1</v>
      </c>
      <c r="Q1061" s="13">
        <v>0</v>
      </c>
      <c r="R1061" s="13">
        <v>0</v>
      </c>
      <c r="S1061" s="21"/>
      <c r="T1061" s="13">
        <v>1</v>
      </c>
      <c r="U1061" s="13">
        <v>0</v>
      </c>
      <c r="V1061" s="13">
        <v>0</v>
      </c>
      <c r="W1061" s="21"/>
      <c r="X1061" s="47">
        <f t="shared" si="60"/>
        <v>0.4330127018922193</v>
      </c>
      <c r="Y1061" s="47">
        <f t="shared" si="61"/>
        <v>0</v>
      </c>
      <c r="Z1061" s="47">
        <f t="shared" si="62"/>
        <v>0</v>
      </c>
      <c r="AA1061" s="47">
        <f t="shared" si="63"/>
        <v>0.4330127018922193</v>
      </c>
    </row>
    <row r="1062" spans="1:27" ht="114" hidden="1">
      <c r="A1062" s="23">
        <v>728</v>
      </c>
      <c r="B1062" s="25">
        <v>4</v>
      </c>
      <c r="C1062" s="25" t="s">
        <v>222</v>
      </c>
      <c r="D1062" s="25"/>
      <c r="E1062" s="30" t="s">
        <v>1351</v>
      </c>
      <c r="F1062" s="24" t="s">
        <v>2257</v>
      </c>
      <c r="G1062" s="24" t="s">
        <v>1322</v>
      </c>
      <c r="H1062" s="12">
        <v>0</v>
      </c>
      <c r="I1062" s="12">
        <v>1</v>
      </c>
      <c r="J1062" s="12">
        <v>0</v>
      </c>
      <c r="K1062" s="36"/>
      <c r="L1062" s="12">
        <v>0</v>
      </c>
      <c r="M1062" s="12">
        <v>1</v>
      </c>
      <c r="N1062" s="12">
        <v>0</v>
      </c>
      <c r="O1062" s="36"/>
      <c r="P1062" s="13">
        <v>0</v>
      </c>
      <c r="Q1062" s="13">
        <v>1</v>
      </c>
      <c r="R1062" s="13">
        <v>0</v>
      </c>
      <c r="S1062" s="21"/>
      <c r="T1062" s="13">
        <v>0</v>
      </c>
      <c r="U1062" s="13">
        <v>1</v>
      </c>
      <c r="V1062" s="13">
        <v>0</v>
      </c>
      <c r="W1062" s="21"/>
      <c r="X1062" s="47">
        <f t="shared" si="60"/>
        <v>0</v>
      </c>
      <c r="Y1062" s="47">
        <f t="shared" si="61"/>
        <v>0</v>
      </c>
      <c r="Z1062" s="47">
        <f t="shared" si="62"/>
        <v>0</v>
      </c>
      <c r="AA1062" s="47">
        <f t="shared" si="63"/>
        <v>0</v>
      </c>
    </row>
    <row r="1063" spans="1:27" ht="128.25" hidden="1">
      <c r="A1063" s="23">
        <v>728</v>
      </c>
      <c r="B1063" s="25">
        <v>5</v>
      </c>
      <c r="C1063" s="25" t="s">
        <v>224</v>
      </c>
      <c r="D1063" s="25"/>
      <c r="E1063" s="30" t="s">
        <v>1337</v>
      </c>
      <c r="F1063" s="24" t="s">
        <v>3834</v>
      </c>
      <c r="G1063" s="24" t="s">
        <v>1323</v>
      </c>
      <c r="H1063" s="12">
        <v>0</v>
      </c>
      <c r="I1063" s="12">
        <v>0</v>
      </c>
      <c r="J1063" s="12">
        <v>0</v>
      </c>
      <c r="K1063" s="36"/>
      <c r="L1063" s="12">
        <v>0</v>
      </c>
      <c r="M1063" s="12">
        <v>0</v>
      </c>
      <c r="N1063" s="12">
        <v>0</v>
      </c>
      <c r="O1063" s="36"/>
      <c r="P1063" s="13">
        <v>0</v>
      </c>
      <c r="Q1063" s="13">
        <v>0</v>
      </c>
      <c r="R1063" s="13">
        <v>0</v>
      </c>
      <c r="S1063" s="21"/>
      <c r="T1063" s="13">
        <v>0</v>
      </c>
      <c r="U1063" s="13">
        <v>0</v>
      </c>
      <c r="V1063" s="13">
        <v>0</v>
      </c>
      <c r="W1063" s="21"/>
      <c r="X1063" s="47">
        <f t="shared" si="60"/>
        <v>0</v>
      </c>
      <c r="Y1063" s="47">
        <f t="shared" si="61"/>
        <v>0</v>
      </c>
      <c r="Z1063" s="47">
        <f t="shared" si="62"/>
        <v>0</v>
      </c>
      <c r="AA1063" s="47">
        <f t="shared" si="63"/>
        <v>0</v>
      </c>
    </row>
    <row r="1064" spans="1:27" ht="114" hidden="1">
      <c r="A1064" s="23">
        <v>728</v>
      </c>
      <c r="B1064" s="25">
        <v>6</v>
      </c>
      <c r="C1064" s="25" t="s">
        <v>224</v>
      </c>
      <c r="D1064" s="25"/>
      <c r="E1064" s="30" t="s">
        <v>2586</v>
      </c>
      <c r="F1064" s="24" t="s">
        <v>2258</v>
      </c>
      <c r="G1064" s="24" t="s">
        <v>1324</v>
      </c>
      <c r="H1064" s="12">
        <v>1</v>
      </c>
      <c r="I1064" s="12">
        <v>0</v>
      </c>
      <c r="J1064" s="12">
        <v>0</v>
      </c>
      <c r="K1064" s="36"/>
      <c r="L1064" s="12">
        <v>1</v>
      </c>
      <c r="M1064" s="12">
        <v>0</v>
      </c>
      <c r="N1064" s="12">
        <v>0</v>
      </c>
      <c r="O1064" s="36" t="s">
        <v>3914</v>
      </c>
      <c r="P1064" s="13">
        <v>0</v>
      </c>
      <c r="Q1064" s="13">
        <v>0</v>
      </c>
      <c r="R1064" s="13">
        <v>0</v>
      </c>
      <c r="S1064" s="21"/>
      <c r="T1064" s="1">
        <v>1</v>
      </c>
      <c r="U1064" s="13">
        <v>0</v>
      </c>
      <c r="V1064" s="1">
        <v>0</v>
      </c>
      <c r="W1064" s="21" t="s">
        <v>4055</v>
      </c>
      <c r="X1064" s="47">
        <f t="shared" si="60"/>
        <v>0.4330127018922193</v>
      </c>
      <c r="Y1064" s="47">
        <f t="shared" si="61"/>
        <v>0</v>
      </c>
      <c r="Z1064" s="47">
        <f t="shared" si="62"/>
        <v>0</v>
      </c>
      <c r="AA1064" s="47">
        <f t="shared" si="63"/>
        <v>0.4330127018922193</v>
      </c>
    </row>
    <row r="1065" spans="1:27" ht="99.75" hidden="1">
      <c r="A1065" s="23">
        <v>728</v>
      </c>
      <c r="B1065" s="25">
        <v>7</v>
      </c>
      <c r="C1065" s="25" t="s">
        <v>227</v>
      </c>
      <c r="D1065" s="25"/>
      <c r="E1065" s="30" t="s">
        <v>1338</v>
      </c>
      <c r="F1065" s="24" t="s">
        <v>3835</v>
      </c>
      <c r="G1065" s="24" t="s">
        <v>1325</v>
      </c>
      <c r="H1065" s="12">
        <v>0</v>
      </c>
      <c r="I1065" s="12">
        <v>0</v>
      </c>
      <c r="J1065" s="12">
        <v>0</v>
      </c>
      <c r="K1065" s="36"/>
      <c r="L1065" s="12">
        <v>0</v>
      </c>
      <c r="M1065" s="12">
        <v>0</v>
      </c>
      <c r="N1065" s="12">
        <v>0</v>
      </c>
      <c r="O1065" s="36"/>
      <c r="P1065" s="13">
        <v>0</v>
      </c>
      <c r="Q1065" s="13">
        <v>0</v>
      </c>
      <c r="R1065" s="13">
        <v>0</v>
      </c>
      <c r="S1065" s="21"/>
      <c r="T1065" s="13">
        <v>0</v>
      </c>
      <c r="U1065" s="13">
        <v>0</v>
      </c>
      <c r="V1065" s="13">
        <v>0</v>
      </c>
      <c r="W1065" s="21"/>
      <c r="X1065" s="47">
        <f t="shared" si="60"/>
        <v>0</v>
      </c>
      <c r="Y1065" s="47">
        <f t="shared" si="61"/>
        <v>0</v>
      </c>
      <c r="Z1065" s="47">
        <f t="shared" si="62"/>
        <v>0</v>
      </c>
      <c r="AA1065" s="47">
        <f t="shared" si="63"/>
        <v>0</v>
      </c>
    </row>
    <row r="1066" spans="1:27" ht="99.75" hidden="1">
      <c r="A1066" s="23">
        <v>728</v>
      </c>
      <c r="B1066" s="25">
        <v>8</v>
      </c>
      <c r="C1066" s="25" t="s">
        <v>227</v>
      </c>
      <c r="D1066" s="25"/>
      <c r="E1066" s="30" t="s">
        <v>1339</v>
      </c>
      <c r="F1066" s="24" t="s">
        <v>3836</v>
      </c>
      <c r="G1066" s="24" t="s">
        <v>1326</v>
      </c>
      <c r="H1066" s="12">
        <v>2</v>
      </c>
      <c r="I1066" s="12">
        <v>0</v>
      </c>
      <c r="J1066" s="12">
        <v>0</v>
      </c>
      <c r="K1066" s="36"/>
      <c r="L1066" s="12">
        <v>2</v>
      </c>
      <c r="M1066" s="12">
        <v>0</v>
      </c>
      <c r="N1066" s="12">
        <v>0</v>
      </c>
      <c r="O1066" s="36" t="s">
        <v>3915</v>
      </c>
      <c r="P1066" s="13">
        <v>2</v>
      </c>
      <c r="Q1066" s="13">
        <v>0</v>
      </c>
      <c r="R1066" s="13">
        <v>0</v>
      </c>
      <c r="S1066" s="21"/>
      <c r="T1066" s="1">
        <v>1</v>
      </c>
      <c r="U1066" s="13">
        <v>0</v>
      </c>
      <c r="V1066" s="13">
        <v>0</v>
      </c>
      <c r="W1066" s="21" t="s">
        <v>4056</v>
      </c>
      <c r="X1066" s="47">
        <f t="shared" si="60"/>
        <v>0.4330127018922193</v>
      </c>
      <c r="Y1066" s="47">
        <f t="shared" si="61"/>
        <v>0</v>
      </c>
      <c r="Z1066" s="47">
        <f t="shared" si="62"/>
        <v>0</v>
      </c>
      <c r="AA1066" s="47">
        <f t="shared" si="63"/>
        <v>0.4330127018922193</v>
      </c>
    </row>
    <row r="1067" spans="1:27" ht="171" hidden="1">
      <c r="A1067" s="23">
        <v>728</v>
      </c>
      <c r="B1067" s="25">
        <v>9</v>
      </c>
      <c r="C1067" s="25" t="s">
        <v>228</v>
      </c>
      <c r="D1067" s="25"/>
      <c r="E1067" s="30" t="s">
        <v>1327</v>
      </c>
      <c r="F1067" s="24" t="s">
        <v>2259</v>
      </c>
      <c r="G1067" s="24" t="s">
        <v>1328</v>
      </c>
      <c r="H1067" s="12">
        <v>0</v>
      </c>
      <c r="I1067" s="12">
        <v>0</v>
      </c>
      <c r="J1067" s="12">
        <v>0</v>
      </c>
      <c r="K1067" s="36"/>
      <c r="L1067" s="12">
        <v>0</v>
      </c>
      <c r="M1067" s="12">
        <v>0</v>
      </c>
      <c r="N1067" s="12">
        <v>0</v>
      </c>
      <c r="O1067" s="36"/>
      <c r="P1067" s="13">
        <v>0</v>
      </c>
      <c r="Q1067" s="13">
        <v>0</v>
      </c>
      <c r="R1067" s="13">
        <v>0</v>
      </c>
      <c r="S1067" s="21"/>
      <c r="T1067" s="13">
        <v>0</v>
      </c>
      <c r="U1067" s="13">
        <v>0</v>
      </c>
      <c r="V1067" s="13">
        <v>0</v>
      </c>
      <c r="W1067" s="21"/>
      <c r="X1067" s="47">
        <f t="shared" si="60"/>
        <v>0</v>
      </c>
      <c r="Y1067" s="47">
        <f t="shared" si="61"/>
        <v>0</v>
      </c>
      <c r="Z1067" s="47">
        <f t="shared" si="62"/>
        <v>0</v>
      </c>
      <c r="AA1067" s="47">
        <f t="shared" si="63"/>
        <v>0</v>
      </c>
    </row>
    <row r="1068" spans="1:27" ht="85.5" hidden="1">
      <c r="A1068" s="23">
        <v>728</v>
      </c>
      <c r="B1068" s="25">
        <v>10</v>
      </c>
      <c r="C1068" s="25" t="s">
        <v>231</v>
      </c>
      <c r="D1068" s="25"/>
      <c r="E1068" s="30" t="s">
        <v>1329</v>
      </c>
      <c r="F1068" s="24" t="s">
        <v>3837</v>
      </c>
      <c r="G1068" s="24" t="s">
        <v>1330</v>
      </c>
      <c r="H1068" s="12">
        <v>0</v>
      </c>
      <c r="I1068" s="12">
        <v>0</v>
      </c>
      <c r="J1068" s="12">
        <v>0</v>
      </c>
      <c r="K1068" s="36"/>
      <c r="L1068" s="12">
        <v>0</v>
      </c>
      <c r="M1068" s="12">
        <v>0</v>
      </c>
      <c r="N1068" s="12">
        <v>0</v>
      </c>
      <c r="O1068" s="29" t="s">
        <v>4005</v>
      </c>
      <c r="P1068" s="13">
        <v>1</v>
      </c>
      <c r="Q1068" s="13">
        <v>0</v>
      </c>
      <c r="R1068" s="13">
        <v>0</v>
      </c>
      <c r="S1068" s="21"/>
      <c r="T1068" s="13">
        <v>1</v>
      </c>
      <c r="U1068" s="13">
        <v>0</v>
      </c>
      <c r="V1068" s="13">
        <v>0</v>
      </c>
      <c r="W1068" s="21"/>
      <c r="X1068" s="47">
        <f t="shared" si="60"/>
        <v>0.5</v>
      </c>
      <c r="Y1068" s="47">
        <f t="shared" si="61"/>
        <v>0</v>
      </c>
      <c r="Z1068" s="47">
        <f t="shared" si="62"/>
        <v>0</v>
      </c>
      <c r="AA1068" s="47">
        <f t="shared" si="63"/>
        <v>0.5</v>
      </c>
    </row>
    <row r="1069" spans="1:27" ht="114" hidden="1">
      <c r="A1069" s="23">
        <v>728</v>
      </c>
      <c r="B1069" s="25">
        <v>11</v>
      </c>
      <c r="C1069" s="25" t="s">
        <v>233</v>
      </c>
      <c r="D1069" s="25"/>
      <c r="E1069" s="30" t="s">
        <v>1352</v>
      </c>
      <c r="F1069" s="24" t="s">
        <v>3838</v>
      </c>
      <c r="G1069" s="24" t="s">
        <v>1331</v>
      </c>
      <c r="H1069" s="12">
        <v>0</v>
      </c>
      <c r="I1069" s="12">
        <v>1</v>
      </c>
      <c r="J1069" s="12">
        <v>0</v>
      </c>
      <c r="K1069" s="36"/>
      <c r="L1069" s="12">
        <v>1</v>
      </c>
      <c r="M1069" s="12">
        <v>1</v>
      </c>
      <c r="N1069" s="12">
        <v>0</v>
      </c>
      <c r="O1069" s="36" t="s">
        <v>4006</v>
      </c>
      <c r="P1069" s="13">
        <v>2</v>
      </c>
      <c r="Q1069" s="13">
        <v>0</v>
      </c>
      <c r="R1069" s="13">
        <v>0</v>
      </c>
      <c r="S1069" s="21" t="s">
        <v>3934</v>
      </c>
      <c r="T1069" s="13">
        <v>1</v>
      </c>
      <c r="U1069" s="13">
        <v>1</v>
      </c>
      <c r="V1069" s="13">
        <v>0</v>
      </c>
      <c r="W1069" s="21"/>
      <c r="X1069" s="47">
        <f t="shared" si="60"/>
        <v>0.70710678118654757</v>
      </c>
      <c r="Y1069" s="47">
        <f t="shared" si="61"/>
        <v>0.4330127018922193</v>
      </c>
      <c r="Z1069" s="47">
        <f t="shared" si="62"/>
        <v>0</v>
      </c>
      <c r="AA1069" s="47">
        <f t="shared" si="63"/>
        <v>0.70710678118654757</v>
      </c>
    </row>
    <row r="1070" spans="1:27" ht="85.5" hidden="1">
      <c r="A1070" s="23">
        <v>728</v>
      </c>
      <c r="B1070" s="25">
        <v>12</v>
      </c>
      <c r="C1070" s="25" t="s">
        <v>237</v>
      </c>
      <c r="D1070" s="25"/>
      <c r="E1070" s="30" t="s">
        <v>1340</v>
      </c>
      <c r="F1070" s="24" t="s">
        <v>2260</v>
      </c>
      <c r="G1070" s="24" t="s">
        <v>1332</v>
      </c>
      <c r="H1070" s="12">
        <v>0</v>
      </c>
      <c r="I1070" s="12">
        <v>0</v>
      </c>
      <c r="J1070" s="12">
        <v>0</v>
      </c>
      <c r="K1070" s="36"/>
      <c r="L1070" s="12">
        <v>0</v>
      </c>
      <c r="M1070" s="12">
        <v>0</v>
      </c>
      <c r="N1070" s="12">
        <v>0</v>
      </c>
      <c r="O1070" s="36"/>
      <c r="P1070" s="13">
        <v>0</v>
      </c>
      <c r="Q1070" s="13">
        <v>0</v>
      </c>
      <c r="R1070" s="13">
        <v>0</v>
      </c>
      <c r="S1070" s="21"/>
      <c r="T1070" s="13">
        <v>0</v>
      </c>
      <c r="U1070" s="13">
        <v>0</v>
      </c>
      <c r="V1070" s="13">
        <v>0</v>
      </c>
      <c r="W1070" s="21"/>
      <c r="X1070" s="47">
        <f t="shared" si="60"/>
        <v>0</v>
      </c>
      <c r="Y1070" s="47">
        <f t="shared" si="61"/>
        <v>0</v>
      </c>
      <c r="Z1070" s="47">
        <f t="shared" si="62"/>
        <v>0</v>
      </c>
      <c r="AA1070" s="47">
        <f t="shared" si="63"/>
        <v>0</v>
      </c>
    </row>
    <row r="1071" spans="1:27" ht="42.75" hidden="1">
      <c r="A1071" s="23">
        <v>728</v>
      </c>
      <c r="B1071" s="25">
        <v>13</v>
      </c>
      <c r="C1071" s="25" t="s">
        <v>237</v>
      </c>
      <c r="D1071" s="25"/>
      <c r="E1071" s="30" t="s">
        <v>1341</v>
      </c>
      <c r="F1071" s="24" t="s">
        <v>2261</v>
      </c>
      <c r="G1071" s="24" t="s">
        <v>46</v>
      </c>
      <c r="H1071" s="12">
        <v>0</v>
      </c>
      <c r="I1071" s="12">
        <v>0</v>
      </c>
      <c r="J1071" s="12">
        <v>0</v>
      </c>
      <c r="K1071" s="36"/>
      <c r="L1071" s="12">
        <v>0</v>
      </c>
      <c r="M1071" s="12">
        <v>0</v>
      </c>
      <c r="N1071" s="12">
        <v>0</v>
      </c>
      <c r="O1071" s="36"/>
      <c r="P1071" s="13">
        <v>0</v>
      </c>
      <c r="Q1071" s="13">
        <v>0</v>
      </c>
      <c r="R1071" s="13">
        <v>0</v>
      </c>
      <c r="S1071" s="21"/>
      <c r="T1071" s="13">
        <v>0</v>
      </c>
      <c r="U1071" s="13">
        <v>0</v>
      </c>
      <c r="V1071" s="13">
        <v>0</v>
      </c>
      <c r="W1071" s="21"/>
      <c r="X1071" s="47">
        <f t="shared" si="60"/>
        <v>0</v>
      </c>
      <c r="Y1071" s="47">
        <f t="shared" si="61"/>
        <v>0</v>
      </c>
      <c r="Z1071" s="47">
        <f t="shared" si="62"/>
        <v>0</v>
      </c>
      <c r="AA1071" s="47">
        <f t="shared" si="63"/>
        <v>0</v>
      </c>
    </row>
    <row r="1072" spans="1:27" ht="71.25" hidden="1">
      <c r="A1072" s="23">
        <v>728</v>
      </c>
      <c r="B1072" s="25">
        <v>14</v>
      </c>
      <c r="C1072" s="25" t="s">
        <v>237</v>
      </c>
      <c r="D1072" s="25"/>
      <c r="E1072" s="30" t="s">
        <v>1342</v>
      </c>
      <c r="F1072" s="24" t="s">
        <v>3839</v>
      </c>
      <c r="G1072" s="24" t="s">
        <v>1333</v>
      </c>
      <c r="H1072" s="12">
        <v>0</v>
      </c>
      <c r="I1072" s="12">
        <v>0</v>
      </c>
      <c r="J1072" s="12">
        <v>0</v>
      </c>
      <c r="K1072" s="36"/>
      <c r="L1072" s="12">
        <v>0</v>
      </c>
      <c r="M1072" s="12">
        <v>0</v>
      </c>
      <c r="N1072" s="12">
        <v>0</v>
      </c>
      <c r="O1072" s="36"/>
      <c r="P1072" s="13">
        <v>0</v>
      </c>
      <c r="Q1072" s="13">
        <v>0</v>
      </c>
      <c r="R1072" s="13">
        <v>0</v>
      </c>
      <c r="S1072" s="21"/>
      <c r="T1072" s="13">
        <v>0</v>
      </c>
      <c r="U1072" s="13">
        <v>0</v>
      </c>
      <c r="V1072" s="13">
        <v>0</v>
      </c>
      <c r="W1072" s="21"/>
      <c r="X1072" s="47">
        <f t="shared" si="60"/>
        <v>0</v>
      </c>
      <c r="Y1072" s="47">
        <f t="shared" si="61"/>
        <v>0</v>
      </c>
      <c r="Z1072" s="47">
        <f t="shared" si="62"/>
        <v>0</v>
      </c>
      <c r="AA1072" s="47">
        <f t="shared" si="63"/>
        <v>0</v>
      </c>
    </row>
    <row r="1073" spans="1:27" ht="85.5" hidden="1">
      <c r="A1073" s="23">
        <v>728</v>
      </c>
      <c r="B1073" s="25">
        <v>15</v>
      </c>
      <c r="C1073" s="25" t="s">
        <v>240</v>
      </c>
      <c r="D1073" s="25"/>
      <c r="E1073" s="30" t="s">
        <v>1343</v>
      </c>
      <c r="F1073" s="24" t="s">
        <v>3840</v>
      </c>
      <c r="G1073" s="24" t="s">
        <v>46</v>
      </c>
      <c r="H1073" s="12">
        <v>0</v>
      </c>
      <c r="I1073" s="12">
        <v>0</v>
      </c>
      <c r="J1073" s="12">
        <v>0</v>
      </c>
      <c r="K1073" s="36"/>
      <c r="L1073" s="12">
        <v>0</v>
      </c>
      <c r="M1073" s="12">
        <v>0</v>
      </c>
      <c r="N1073" s="12">
        <v>0</v>
      </c>
      <c r="O1073" s="36"/>
      <c r="P1073" s="13">
        <v>0</v>
      </c>
      <c r="Q1073" s="13">
        <v>0</v>
      </c>
      <c r="R1073" s="13">
        <v>0</v>
      </c>
      <c r="S1073" s="21"/>
      <c r="T1073" s="13">
        <v>0</v>
      </c>
      <c r="U1073" s="13">
        <v>0</v>
      </c>
      <c r="V1073" s="13">
        <v>0</v>
      </c>
      <c r="W1073" s="21"/>
      <c r="X1073" s="47">
        <f t="shared" si="60"/>
        <v>0</v>
      </c>
      <c r="Y1073" s="47">
        <f t="shared" si="61"/>
        <v>0</v>
      </c>
      <c r="Z1073" s="47">
        <f t="shared" si="62"/>
        <v>0</v>
      </c>
      <c r="AA1073" s="47">
        <f t="shared" si="63"/>
        <v>0</v>
      </c>
    </row>
    <row r="1074" spans="1:27" ht="185.25" hidden="1">
      <c r="A1074" s="23">
        <v>728</v>
      </c>
      <c r="B1074" s="25">
        <v>16</v>
      </c>
      <c r="C1074" s="25" t="s">
        <v>243</v>
      </c>
      <c r="D1074" s="25"/>
      <c r="E1074" s="30" t="s">
        <v>3841</v>
      </c>
      <c r="F1074" s="24" t="s">
        <v>3842</v>
      </c>
      <c r="G1074" s="24" t="s">
        <v>1334</v>
      </c>
      <c r="H1074" s="12">
        <v>0</v>
      </c>
      <c r="I1074" s="12">
        <v>0</v>
      </c>
      <c r="J1074" s="12">
        <v>0</v>
      </c>
      <c r="K1074" s="36"/>
      <c r="L1074" s="12">
        <v>0</v>
      </c>
      <c r="M1074" s="12">
        <v>0</v>
      </c>
      <c r="N1074" s="12">
        <v>0</v>
      </c>
      <c r="O1074" s="36"/>
      <c r="P1074" s="13">
        <v>0</v>
      </c>
      <c r="Q1074" s="13">
        <v>0</v>
      </c>
      <c r="R1074" s="13">
        <v>0</v>
      </c>
      <c r="S1074" s="21"/>
      <c r="T1074" s="13">
        <v>0</v>
      </c>
      <c r="U1074" s="13">
        <v>0</v>
      </c>
      <c r="V1074" s="13">
        <v>0</v>
      </c>
      <c r="W1074" s="21"/>
      <c r="X1074" s="47">
        <f t="shared" si="60"/>
        <v>0</v>
      </c>
      <c r="Y1074" s="47">
        <f t="shared" si="61"/>
        <v>0</v>
      </c>
      <c r="Z1074" s="47">
        <f t="shared" si="62"/>
        <v>0</v>
      </c>
      <c r="AA1074" s="47">
        <f t="shared" si="63"/>
        <v>0</v>
      </c>
    </row>
    <row r="1075" spans="1:27" ht="85.5" hidden="1">
      <c r="A1075" s="23">
        <v>733</v>
      </c>
      <c r="B1075" s="25">
        <v>1</v>
      </c>
      <c r="C1075" s="25" t="s">
        <v>221</v>
      </c>
      <c r="D1075" s="25"/>
      <c r="E1075" s="36" t="s">
        <v>810</v>
      </c>
      <c r="F1075" s="35" t="s">
        <v>3843</v>
      </c>
      <c r="G1075" s="35" t="s">
        <v>46</v>
      </c>
      <c r="H1075" s="12">
        <v>0</v>
      </c>
      <c r="I1075" s="12">
        <v>0</v>
      </c>
      <c r="J1075" s="12">
        <v>0</v>
      </c>
      <c r="K1075" s="36"/>
      <c r="L1075" s="12">
        <v>0</v>
      </c>
      <c r="M1075" s="12">
        <v>0</v>
      </c>
      <c r="N1075" s="12">
        <v>0</v>
      </c>
      <c r="O1075" s="36"/>
      <c r="P1075" s="13">
        <v>0</v>
      </c>
      <c r="Q1075" s="13">
        <v>0</v>
      </c>
      <c r="R1075" s="13">
        <v>0</v>
      </c>
      <c r="S1075" s="21"/>
      <c r="T1075" s="13">
        <v>0</v>
      </c>
      <c r="U1075" s="13">
        <v>0</v>
      </c>
      <c r="V1075" s="13">
        <v>0</v>
      </c>
      <c r="W1075" s="21"/>
      <c r="X1075" s="47">
        <f t="shared" si="60"/>
        <v>0</v>
      </c>
      <c r="Y1075" s="47">
        <f t="shared" si="61"/>
        <v>0</v>
      </c>
      <c r="Z1075" s="47">
        <f t="shared" si="62"/>
        <v>0</v>
      </c>
      <c r="AA1075" s="47">
        <f t="shared" si="63"/>
        <v>0</v>
      </c>
    </row>
    <row r="1076" spans="1:27" ht="42.75" hidden="1">
      <c r="A1076" s="23">
        <v>733</v>
      </c>
      <c r="B1076" s="25">
        <v>2</v>
      </c>
      <c r="C1076" s="25" t="s">
        <v>221</v>
      </c>
      <c r="D1076" s="25"/>
      <c r="E1076" s="36" t="s">
        <v>538</v>
      </c>
      <c r="F1076" s="35" t="s">
        <v>1858</v>
      </c>
      <c r="G1076" s="35" t="s">
        <v>1394</v>
      </c>
      <c r="H1076" s="12">
        <v>0</v>
      </c>
      <c r="I1076" s="12">
        <v>0</v>
      </c>
      <c r="J1076" s="12">
        <v>0</v>
      </c>
      <c r="K1076" s="36"/>
      <c r="L1076" s="12">
        <v>0</v>
      </c>
      <c r="M1076" s="12">
        <v>0</v>
      </c>
      <c r="N1076" s="12">
        <v>0</v>
      </c>
      <c r="O1076" s="36"/>
      <c r="P1076" s="13">
        <v>0</v>
      </c>
      <c r="Q1076" s="13">
        <v>0</v>
      </c>
      <c r="R1076" s="13">
        <v>0</v>
      </c>
      <c r="S1076" s="21"/>
      <c r="T1076" s="13">
        <v>0</v>
      </c>
      <c r="U1076" s="13">
        <v>0</v>
      </c>
      <c r="V1076" s="13">
        <v>0</v>
      </c>
      <c r="W1076" s="21"/>
      <c r="X1076" s="47">
        <f t="shared" si="60"/>
        <v>0</v>
      </c>
      <c r="Y1076" s="47">
        <f t="shared" si="61"/>
        <v>0</v>
      </c>
      <c r="Z1076" s="47">
        <f t="shared" si="62"/>
        <v>0</v>
      </c>
      <c r="AA1076" s="47">
        <f t="shared" si="63"/>
        <v>0</v>
      </c>
    </row>
    <row r="1077" spans="1:27" ht="42.75" hidden="1">
      <c r="A1077" s="23">
        <v>733</v>
      </c>
      <c r="B1077" s="25">
        <v>3</v>
      </c>
      <c r="C1077" s="25" t="s">
        <v>221</v>
      </c>
      <c r="D1077" s="25"/>
      <c r="E1077" s="36" t="s">
        <v>746</v>
      </c>
      <c r="F1077" s="35" t="s">
        <v>1859</v>
      </c>
      <c r="G1077" s="35" t="s">
        <v>539</v>
      </c>
      <c r="H1077" s="12">
        <v>0</v>
      </c>
      <c r="I1077" s="12">
        <v>0</v>
      </c>
      <c r="J1077" s="12">
        <v>0</v>
      </c>
      <c r="K1077" s="36"/>
      <c r="L1077" s="12">
        <v>0</v>
      </c>
      <c r="M1077" s="12">
        <v>0</v>
      </c>
      <c r="N1077" s="12">
        <v>0</v>
      </c>
      <c r="O1077" s="36"/>
      <c r="P1077" s="13">
        <v>0</v>
      </c>
      <c r="Q1077" s="13">
        <v>0</v>
      </c>
      <c r="R1077" s="13">
        <v>0</v>
      </c>
      <c r="S1077" s="21"/>
      <c r="T1077" s="13">
        <v>0</v>
      </c>
      <c r="U1077" s="13">
        <v>0</v>
      </c>
      <c r="V1077" s="13">
        <v>0</v>
      </c>
      <c r="W1077" s="21"/>
      <c r="X1077" s="47">
        <f t="shared" si="60"/>
        <v>0</v>
      </c>
      <c r="Y1077" s="47">
        <f t="shared" si="61"/>
        <v>0</v>
      </c>
      <c r="Z1077" s="47">
        <f t="shared" si="62"/>
        <v>0</v>
      </c>
      <c r="AA1077" s="47">
        <f t="shared" si="63"/>
        <v>0</v>
      </c>
    </row>
    <row r="1078" spans="1:27" ht="57" hidden="1">
      <c r="A1078" s="23">
        <v>733</v>
      </c>
      <c r="B1078" s="25">
        <v>4</v>
      </c>
      <c r="C1078" s="25" t="s">
        <v>222</v>
      </c>
      <c r="D1078" s="25"/>
      <c r="E1078" s="36" t="s">
        <v>907</v>
      </c>
      <c r="F1078" s="35" t="s">
        <v>1860</v>
      </c>
      <c r="G1078" s="35" t="s">
        <v>540</v>
      </c>
      <c r="H1078" s="12">
        <v>0</v>
      </c>
      <c r="I1078" s="12">
        <v>1</v>
      </c>
      <c r="J1078" s="12">
        <v>0</v>
      </c>
      <c r="K1078" s="36"/>
      <c r="L1078" s="12">
        <v>0</v>
      </c>
      <c r="M1078" s="12">
        <v>1</v>
      </c>
      <c r="N1078" s="12">
        <v>0</v>
      </c>
      <c r="O1078" s="36"/>
      <c r="P1078" s="13">
        <v>0</v>
      </c>
      <c r="Q1078" s="13">
        <v>1</v>
      </c>
      <c r="R1078" s="13">
        <v>0</v>
      </c>
      <c r="S1078" s="21"/>
      <c r="T1078" s="13">
        <v>0</v>
      </c>
      <c r="U1078" s="1">
        <v>1</v>
      </c>
      <c r="V1078" s="13">
        <v>0</v>
      </c>
      <c r="W1078" s="21"/>
      <c r="X1078" s="47">
        <f t="shared" si="60"/>
        <v>0</v>
      </c>
      <c r="Y1078" s="47">
        <f t="shared" si="61"/>
        <v>0</v>
      </c>
      <c r="Z1078" s="47">
        <f t="shared" si="62"/>
        <v>0</v>
      </c>
      <c r="AA1078" s="47">
        <f t="shared" si="63"/>
        <v>0</v>
      </c>
    </row>
    <row r="1079" spans="1:27" ht="71.25" hidden="1">
      <c r="A1079" s="23">
        <v>733</v>
      </c>
      <c r="B1079" s="25">
        <v>5</v>
      </c>
      <c r="C1079" s="25" t="s">
        <v>224</v>
      </c>
      <c r="D1079" s="25"/>
      <c r="E1079" s="33" t="s">
        <v>908</v>
      </c>
      <c r="F1079" s="35" t="s">
        <v>1861</v>
      </c>
      <c r="G1079" s="35" t="s">
        <v>541</v>
      </c>
      <c r="H1079" s="12">
        <v>0</v>
      </c>
      <c r="I1079" s="12">
        <v>1</v>
      </c>
      <c r="J1079" s="12">
        <v>0</v>
      </c>
      <c r="K1079" s="36"/>
      <c r="L1079" s="12">
        <v>0</v>
      </c>
      <c r="M1079" s="12">
        <v>1</v>
      </c>
      <c r="N1079" s="12">
        <v>0</v>
      </c>
      <c r="O1079" s="36"/>
      <c r="P1079" s="13">
        <v>0</v>
      </c>
      <c r="Q1079" s="13">
        <v>1</v>
      </c>
      <c r="R1079" s="13">
        <v>0</v>
      </c>
      <c r="S1079" s="21"/>
      <c r="T1079" s="13">
        <v>0</v>
      </c>
      <c r="U1079" s="13">
        <v>1</v>
      </c>
      <c r="V1079" s="13">
        <v>0</v>
      </c>
      <c r="W1079" s="21"/>
      <c r="X1079" s="47">
        <f t="shared" si="60"/>
        <v>0</v>
      </c>
      <c r="Y1079" s="47">
        <f t="shared" si="61"/>
        <v>0</v>
      </c>
      <c r="Z1079" s="47">
        <f t="shared" si="62"/>
        <v>0</v>
      </c>
      <c r="AA1079" s="47">
        <f t="shared" si="63"/>
        <v>0</v>
      </c>
    </row>
    <row r="1080" spans="1:27" ht="99.75" hidden="1">
      <c r="A1080" s="23">
        <v>733</v>
      </c>
      <c r="B1080" s="25">
        <v>6</v>
      </c>
      <c r="C1080" s="25" t="s">
        <v>224</v>
      </c>
      <c r="D1080" s="25"/>
      <c r="E1080" s="36" t="s">
        <v>2433</v>
      </c>
      <c r="F1080" s="35" t="s">
        <v>3844</v>
      </c>
      <c r="G1080" s="35" t="s">
        <v>46</v>
      </c>
      <c r="H1080" s="12">
        <v>0</v>
      </c>
      <c r="I1080" s="12">
        <v>0</v>
      </c>
      <c r="J1080" s="12">
        <v>0</v>
      </c>
      <c r="K1080" s="36"/>
      <c r="L1080" s="12">
        <v>0</v>
      </c>
      <c r="M1080" s="12">
        <v>0</v>
      </c>
      <c r="N1080" s="12">
        <v>0</v>
      </c>
      <c r="O1080" s="36"/>
      <c r="P1080" s="13">
        <v>0</v>
      </c>
      <c r="Q1080" s="13">
        <v>0</v>
      </c>
      <c r="R1080" s="13">
        <v>0</v>
      </c>
      <c r="S1080" s="21"/>
      <c r="T1080" s="1">
        <v>0</v>
      </c>
      <c r="U1080" s="13">
        <v>0</v>
      </c>
      <c r="V1080" s="13">
        <v>0</v>
      </c>
      <c r="W1080" s="21"/>
      <c r="X1080" s="47">
        <f t="shared" si="60"/>
        <v>0</v>
      </c>
      <c r="Y1080" s="47">
        <f t="shared" si="61"/>
        <v>0</v>
      </c>
      <c r="Z1080" s="47">
        <f t="shared" si="62"/>
        <v>0</v>
      </c>
      <c r="AA1080" s="47">
        <f t="shared" si="63"/>
        <v>0</v>
      </c>
    </row>
    <row r="1081" spans="1:27" ht="99.75" hidden="1">
      <c r="A1081" s="23">
        <v>733</v>
      </c>
      <c r="B1081" s="25">
        <v>7</v>
      </c>
      <c r="C1081" s="25" t="s">
        <v>227</v>
      </c>
      <c r="D1081" s="25"/>
      <c r="E1081" s="36" t="s">
        <v>542</v>
      </c>
      <c r="F1081" s="35" t="s">
        <v>1862</v>
      </c>
      <c r="G1081" s="35" t="s">
        <v>1395</v>
      </c>
      <c r="H1081" s="12">
        <v>0</v>
      </c>
      <c r="I1081" s="12">
        <v>0</v>
      </c>
      <c r="J1081" s="12">
        <v>0</v>
      </c>
      <c r="K1081" s="36"/>
      <c r="L1081" s="12">
        <v>0</v>
      </c>
      <c r="M1081" s="12">
        <v>0</v>
      </c>
      <c r="N1081" s="12">
        <v>0</v>
      </c>
      <c r="O1081" s="36"/>
      <c r="P1081" s="13">
        <v>0</v>
      </c>
      <c r="Q1081" s="13">
        <v>0</v>
      </c>
      <c r="R1081" s="13">
        <v>0</v>
      </c>
      <c r="S1081" s="21"/>
      <c r="T1081" s="13">
        <v>0</v>
      </c>
      <c r="U1081" s="13">
        <v>0</v>
      </c>
      <c r="V1081" s="13">
        <v>0</v>
      </c>
      <c r="W1081" s="21"/>
      <c r="X1081" s="47">
        <f t="shared" si="60"/>
        <v>0</v>
      </c>
      <c r="Y1081" s="47">
        <f t="shared" si="61"/>
        <v>0</v>
      </c>
      <c r="Z1081" s="47">
        <f t="shared" si="62"/>
        <v>0</v>
      </c>
      <c r="AA1081" s="47">
        <f t="shared" si="63"/>
        <v>0</v>
      </c>
    </row>
    <row r="1082" spans="1:27" ht="85.5" hidden="1">
      <c r="A1082" s="23">
        <v>733</v>
      </c>
      <c r="B1082" s="25">
        <v>8</v>
      </c>
      <c r="C1082" s="25" t="s">
        <v>227</v>
      </c>
      <c r="D1082" s="25" t="s">
        <v>141</v>
      </c>
      <c r="E1082" s="36" t="s">
        <v>543</v>
      </c>
      <c r="F1082" s="35" t="s">
        <v>3845</v>
      </c>
      <c r="G1082" s="35" t="s">
        <v>544</v>
      </c>
      <c r="H1082" s="12">
        <v>0</v>
      </c>
      <c r="I1082" s="12">
        <v>0</v>
      </c>
      <c r="J1082" s="12">
        <v>0</v>
      </c>
      <c r="K1082" s="36"/>
      <c r="L1082" s="12">
        <v>0</v>
      </c>
      <c r="M1082" s="12">
        <v>0</v>
      </c>
      <c r="N1082" s="12">
        <v>0</v>
      </c>
      <c r="O1082" s="36"/>
      <c r="P1082" s="13">
        <v>0</v>
      </c>
      <c r="Q1082" s="13">
        <v>0</v>
      </c>
      <c r="R1082" s="13">
        <v>0</v>
      </c>
      <c r="S1082" s="21"/>
      <c r="T1082" s="13">
        <v>0</v>
      </c>
      <c r="U1082" s="13">
        <v>0</v>
      </c>
      <c r="V1082" s="13">
        <v>0</v>
      </c>
      <c r="W1082" s="21"/>
      <c r="X1082" s="47">
        <f t="shared" ref="X1082:X1129" si="64">_xlfn.STDEV.P(H1082,L1082,P1082,T1082)</f>
        <v>0</v>
      </c>
      <c r="Y1082" s="47">
        <f t="shared" ref="Y1082:Y1129" si="65">_xlfn.STDEV.P(I1082,M1082,Q1082,U1082)</f>
        <v>0</v>
      </c>
      <c r="Z1082" s="47">
        <f t="shared" ref="Z1082:Z1129" si="66">_xlfn.STDEV.P(J1082,N1082,R1082,V1082)</f>
        <v>0</v>
      </c>
      <c r="AA1082" s="47">
        <f t="shared" ref="AA1082:AA1129" si="67">MAX(X1082:Z1082)</f>
        <v>0</v>
      </c>
    </row>
    <row r="1083" spans="1:27" ht="99.75" hidden="1">
      <c r="A1083" s="23">
        <v>733</v>
      </c>
      <c r="B1083" s="25">
        <v>9</v>
      </c>
      <c r="C1083" s="25" t="s">
        <v>227</v>
      </c>
      <c r="D1083" s="25"/>
      <c r="E1083" s="36" t="s">
        <v>909</v>
      </c>
      <c r="F1083" s="35" t="s">
        <v>1863</v>
      </c>
      <c r="G1083" s="35" t="s">
        <v>1396</v>
      </c>
      <c r="H1083" s="12">
        <v>0</v>
      </c>
      <c r="I1083" s="12">
        <v>0</v>
      </c>
      <c r="J1083" s="12">
        <v>0</v>
      </c>
      <c r="K1083" s="36"/>
      <c r="L1083" s="12">
        <v>0</v>
      </c>
      <c r="M1083" s="12">
        <v>0</v>
      </c>
      <c r="N1083" s="12">
        <v>0</v>
      </c>
      <c r="O1083" s="36"/>
      <c r="P1083" s="13">
        <v>0</v>
      </c>
      <c r="Q1083" s="13">
        <v>0</v>
      </c>
      <c r="R1083" s="13">
        <v>0</v>
      </c>
      <c r="S1083" s="21"/>
      <c r="T1083" s="13">
        <v>0</v>
      </c>
      <c r="U1083" s="13">
        <v>0</v>
      </c>
      <c r="V1083" s="13">
        <v>0</v>
      </c>
      <c r="W1083" s="21"/>
      <c r="X1083" s="47">
        <f t="shared" si="64"/>
        <v>0</v>
      </c>
      <c r="Y1083" s="47">
        <f t="shared" si="65"/>
        <v>0</v>
      </c>
      <c r="Z1083" s="47">
        <f t="shared" si="66"/>
        <v>0</v>
      </c>
      <c r="AA1083" s="47">
        <f t="shared" si="67"/>
        <v>0</v>
      </c>
    </row>
    <row r="1084" spans="1:27" ht="85.5" hidden="1">
      <c r="A1084" s="23">
        <v>733</v>
      </c>
      <c r="B1084" s="25">
        <v>10</v>
      </c>
      <c r="C1084" s="25" t="s">
        <v>227</v>
      </c>
      <c r="D1084" s="25"/>
      <c r="E1084" s="36" t="s">
        <v>3846</v>
      </c>
      <c r="F1084" s="35" t="s">
        <v>3847</v>
      </c>
      <c r="G1084" s="35" t="s">
        <v>46</v>
      </c>
      <c r="H1084" s="12">
        <v>0</v>
      </c>
      <c r="I1084" s="12">
        <v>0</v>
      </c>
      <c r="J1084" s="12">
        <v>0</v>
      </c>
      <c r="K1084" s="36"/>
      <c r="L1084" s="12">
        <v>0</v>
      </c>
      <c r="M1084" s="12">
        <v>0</v>
      </c>
      <c r="N1084" s="12">
        <v>0</v>
      </c>
      <c r="O1084" s="36"/>
      <c r="P1084" s="13">
        <v>0</v>
      </c>
      <c r="Q1084" s="13">
        <v>0</v>
      </c>
      <c r="R1084" s="13">
        <v>0</v>
      </c>
      <c r="S1084" s="21"/>
      <c r="T1084" s="13">
        <v>0</v>
      </c>
      <c r="U1084" s="13">
        <v>0</v>
      </c>
      <c r="V1084" s="13">
        <v>0</v>
      </c>
      <c r="W1084" s="21"/>
      <c r="X1084" s="47">
        <f t="shared" si="64"/>
        <v>0</v>
      </c>
      <c r="Y1084" s="47">
        <f t="shared" si="65"/>
        <v>0</v>
      </c>
      <c r="Z1084" s="47">
        <f t="shared" si="66"/>
        <v>0</v>
      </c>
      <c r="AA1084" s="47">
        <f t="shared" si="67"/>
        <v>0</v>
      </c>
    </row>
    <row r="1085" spans="1:27" ht="42.75" hidden="1">
      <c r="A1085" s="23">
        <v>733</v>
      </c>
      <c r="B1085" s="25">
        <v>11</v>
      </c>
      <c r="C1085" s="25" t="s">
        <v>228</v>
      </c>
      <c r="D1085" s="25"/>
      <c r="E1085" s="36" t="s">
        <v>910</v>
      </c>
      <c r="F1085" s="35" t="s">
        <v>1864</v>
      </c>
      <c r="G1085" s="35" t="s">
        <v>46</v>
      </c>
      <c r="H1085" s="12">
        <v>0</v>
      </c>
      <c r="I1085" s="12">
        <v>0</v>
      </c>
      <c r="J1085" s="12">
        <v>0</v>
      </c>
      <c r="K1085" s="36"/>
      <c r="L1085" s="12">
        <v>0</v>
      </c>
      <c r="M1085" s="12">
        <v>0</v>
      </c>
      <c r="N1085" s="12">
        <v>0</v>
      </c>
      <c r="O1085" s="36"/>
      <c r="P1085" s="13">
        <v>0</v>
      </c>
      <c r="Q1085" s="13">
        <v>0</v>
      </c>
      <c r="R1085" s="13">
        <v>0</v>
      </c>
      <c r="S1085" s="21"/>
      <c r="T1085" s="13">
        <v>0</v>
      </c>
      <c r="U1085" s="13">
        <v>0</v>
      </c>
      <c r="V1085" s="13">
        <v>0</v>
      </c>
      <c r="W1085" s="21"/>
      <c r="X1085" s="47">
        <f t="shared" si="64"/>
        <v>0</v>
      </c>
      <c r="Y1085" s="47">
        <f t="shared" si="65"/>
        <v>0</v>
      </c>
      <c r="Z1085" s="47">
        <f t="shared" si="66"/>
        <v>0</v>
      </c>
      <c r="AA1085" s="47">
        <f t="shared" si="67"/>
        <v>0</v>
      </c>
    </row>
    <row r="1086" spans="1:27" ht="185.25" hidden="1">
      <c r="A1086" s="23">
        <v>733</v>
      </c>
      <c r="B1086" s="25">
        <v>12</v>
      </c>
      <c r="C1086" s="25" t="s">
        <v>231</v>
      </c>
      <c r="D1086" s="25"/>
      <c r="E1086" s="36" t="s">
        <v>911</v>
      </c>
      <c r="F1086" s="35" t="s">
        <v>1865</v>
      </c>
      <c r="G1086" s="35" t="s">
        <v>545</v>
      </c>
      <c r="H1086" s="12">
        <v>0</v>
      </c>
      <c r="I1086" s="12">
        <v>0</v>
      </c>
      <c r="J1086" s="12">
        <v>0</v>
      </c>
      <c r="K1086" s="36"/>
      <c r="L1086" s="12">
        <v>0</v>
      </c>
      <c r="M1086" s="12">
        <v>0</v>
      </c>
      <c r="N1086" s="12">
        <v>0</v>
      </c>
      <c r="O1086" s="36"/>
      <c r="P1086" s="13">
        <v>0</v>
      </c>
      <c r="Q1086" s="13">
        <v>0</v>
      </c>
      <c r="R1086" s="13">
        <v>0</v>
      </c>
      <c r="S1086" s="21"/>
      <c r="T1086" s="13">
        <v>0</v>
      </c>
      <c r="U1086" s="13">
        <v>0</v>
      </c>
      <c r="V1086" s="13">
        <v>0</v>
      </c>
      <c r="W1086" s="21"/>
      <c r="X1086" s="47">
        <f t="shared" si="64"/>
        <v>0</v>
      </c>
      <c r="Y1086" s="47">
        <f t="shared" si="65"/>
        <v>0</v>
      </c>
      <c r="Z1086" s="47">
        <f t="shared" si="66"/>
        <v>0</v>
      </c>
      <c r="AA1086" s="47">
        <f t="shared" si="67"/>
        <v>0</v>
      </c>
    </row>
    <row r="1087" spans="1:27" ht="99.75" hidden="1">
      <c r="A1087" s="23">
        <v>733</v>
      </c>
      <c r="B1087" s="25">
        <v>13</v>
      </c>
      <c r="C1087" s="25" t="s">
        <v>231</v>
      </c>
      <c r="D1087" s="25" t="s">
        <v>141</v>
      </c>
      <c r="E1087" s="36" t="s">
        <v>912</v>
      </c>
      <c r="F1087" s="35" t="s">
        <v>1866</v>
      </c>
      <c r="G1087" s="35" t="s">
        <v>546</v>
      </c>
      <c r="H1087" s="12">
        <v>0</v>
      </c>
      <c r="I1087" s="12">
        <v>0</v>
      </c>
      <c r="J1087" s="12">
        <v>0</v>
      </c>
      <c r="K1087" s="36"/>
      <c r="L1087" s="12">
        <v>0</v>
      </c>
      <c r="M1087" s="12">
        <v>0</v>
      </c>
      <c r="N1087" s="12">
        <v>0</v>
      </c>
      <c r="O1087" s="36"/>
      <c r="P1087" s="13">
        <v>0</v>
      </c>
      <c r="Q1087" s="13">
        <v>0</v>
      </c>
      <c r="R1087" s="13">
        <v>0</v>
      </c>
      <c r="S1087" s="21"/>
      <c r="T1087" s="13">
        <v>0</v>
      </c>
      <c r="U1087" s="13">
        <v>0</v>
      </c>
      <c r="V1087" s="13">
        <v>0</v>
      </c>
      <c r="W1087" s="21"/>
      <c r="X1087" s="47">
        <f t="shared" si="64"/>
        <v>0</v>
      </c>
      <c r="Y1087" s="47">
        <f t="shared" si="65"/>
        <v>0</v>
      </c>
      <c r="Z1087" s="47">
        <f t="shared" si="66"/>
        <v>0</v>
      </c>
      <c r="AA1087" s="47">
        <f t="shared" si="67"/>
        <v>0</v>
      </c>
    </row>
    <row r="1088" spans="1:27" ht="85.5" hidden="1">
      <c r="A1088" s="23">
        <v>733</v>
      </c>
      <c r="B1088" s="25">
        <v>14</v>
      </c>
      <c r="C1088" s="25" t="s">
        <v>233</v>
      </c>
      <c r="D1088" s="25"/>
      <c r="E1088" s="33" t="s">
        <v>913</v>
      </c>
      <c r="F1088" s="35" t="s">
        <v>1867</v>
      </c>
      <c r="G1088" s="35" t="s">
        <v>547</v>
      </c>
      <c r="H1088" s="12">
        <v>0</v>
      </c>
      <c r="I1088" s="12">
        <v>1</v>
      </c>
      <c r="J1088" s="12">
        <v>0</v>
      </c>
      <c r="K1088" s="36"/>
      <c r="L1088" s="12">
        <v>0</v>
      </c>
      <c r="M1088" s="12">
        <v>1</v>
      </c>
      <c r="N1088" s="12">
        <v>0</v>
      </c>
      <c r="O1088" s="36"/>
      <c r="P1088" s="13">
        <v>0</v>
      </c>
      <c r="Q1088" s="13">
        <v>1</v>
      </c>
      <c r="R1088" s="13">
        <v>0</v>
      </c>
      <c r="S1088" s="21"/>
      <c r="T1088" s="13">
        <v>0</v>
      </c>
      <c r="U1088" s="13">
        <v>1</v>
      </c>
      <c r="V1088" s="13">
        <v>0</v>
      </c>
      <c r="W1088" s="21"/>
      <c r="X1088" s="47">
        <f t="shared" si="64"/>
        <v>0</v>
      </c>
      <c r="Y1088" s="47">
        <f t="shared" si="65"/>
        <v>0</v>
      </c>
      <c r="Z1088" s="47">
        <f t="shared" si="66"/>
        <v>0</v>
      </c>
      <c r="AA1088" s="47">
        <f t="shared" si="67"/>
        <v>0</v>
      </c>
    </row>
    <row r="1089" spans="1:27" ht="114" hidden="1">
      <c r="A1089" s="23">
        <v>733</v>
      </c>
      <c r="B1089" s="25">
        <v>15</v>
      </c>
      <c r="C1089" s="25" t="s">
        <v>233</v>
      </c>
      <c r="D1089" s="25"/>
      <c r="E1089" s="36" t="s">
        <v>1397</v>
      </c>
      <c r="F1089" s="35" t="s">
        <v>3848</v>
      </c>
      <c r="G1089" s="35" t="s">
        <v>46</v>
      </c>
      <c r="H1089" s="12">
        <v>0</v>
      </c>
      <c r="I1089" s="12">
        <v>0</v>
      </c>
      <c r="J1089" s="12">
        <v>0</v>
      </c>
      <c r="K1089" s="36"/>
      <c r="L1089" s="12">
        <v>0</v>
      </c>
      <c r="M1089" s="12">
        <v>0</v>
      </c>
      <c r="N1089" s="12">
        <v>0</v>
      </c>
      <c r="O1089" s="36"/>
      <c r="P1089" s="13">
        <v>1</v>
      </c>
      <c r="Q1089" s="13">
        <v>0</v>
      </c>
      <c r="R1089" s="13">
        <v>0</v>
      </c>
      <c r="S1089" s="21"/>
      <c r="T1089" s="13">
        <v>0</v>
      </c>
      <c r="U1089" s="13">
        <v>0</v>
      </c>
      <c r="V1089" s="13">
        <v>0</v>
      </c>
      <c r="W1089" s="21"/>
      <c r="X1089" s="47">
        <f t="shared" si="64"/>
        <v>0.4330127018922193</v>
      </c>
      <c r="Y1089" s="47">
        <f t="shared" si="65"/>
        <v>0</v>
      </c>
      <c r="Z1089" s="47">
        <f t="shared" si="66"/>
        <v>0</v>
      </c>
      <c r="AA1089" s="47">
        <f t="shared" si="67"/>
        <v>0.4330127018922193</v>
      </c>
    </row>
    <row r="1090" spans="1:27" ht="114" hidden="1">
      <c r="A1090" s="23">
        <v>733</v>
      </c>
      <c r="B1090" s="25">
        <v>16</v>
      </c>
      <c r="C1090" s="25" t="s">
        <v>237</v>
      </c>
      <c r="D1090" s="25" t="s">
        <v>324</v>
      </c>
      <c r="E1090" s="36" t="s">
        <v>3849</v>
      </c>
      <c r="F1090" s="35" t="s">
        <v>3850</v>
      </c>
      <c r="G1090" s="35" t="s">
        <v>548</v>
      </c>
      <c r="H1090" s="12">
        <v>0</v>
      </c>
      <c r="I1090" s="12">
        <v>0</v>
      </c>
      <c r="J1090" s="12">
        <v>0</v>
      </c>
      <c r="K1090" s="36"/>
      <c r="L1090" s="12">
        <v>0</v>
      </c>
      <c r="M1090" s="12">
        <v>0</v>
      </c>
      <c r="N1090" s="12">
        <v>0</v>
      </c>
      <c r="O1090" s="36"/>
      <c r="P1090" s="13">
        <v>0</v>
      </c>
      <c r="Q1090" s="13">
        <v>0</v>
      </c>
      <c r="R1090" s="13">
        <v>0</v>
      </c>
      <c r="S1090" s="21"/>
      <c r="T1090" s="13">
        <v>0</v>
      </c>
      <c r="U1090" s="13">
        <v>0</v>
      </c>
      <c r="V1090" s="13">
        <v>0</v>
      </c>
      <c r="W1090" s="21"/>
      <c r="X1090" s="47">
        <f t="shared" si="64"/>
        <v>0</v>
      </c>
      <c r="Y1090" s="47">
        <f t="shared" si="65"/>
        <v>0</v>
      </c>
      <c r="Z1090" s="47">
        <f t="shared" si="66"/>
        <v>0</v>
      </c>
      <c r="AA1090" s="47">
        <f t="shared" si="67"/>
        <v>0</v>
      </c>
    </row>
    <row r="1091" spans="1:27" ht="85.5" hidden="1">
      <c r="A1091" s="23">
        <v>733</v>
      </c>
      <c r="B1091" s="25">
        <v>17</v>
      </c>
      <c r="C1091" s="25" t="s">
        <v>237</v>
      </c>
      <c r="D1091" s="25" t="s">
        <v>141</v>
      </c>
      <c r="E1091" s="36" t="s">
        <v>549</v>
      </c>
      <c r="F1091" s="35" t="s">
        <v>3851</v>
      </c>
      <c r="G1091" s="35" t="s">
        <v>550</v>
      </c>
      <c r="H1091" s="12">
        <v>0</v>
      </c>
      <c r="I1091" s="12">
        <v>0</v>
      </c>
      <c r="J1091" s="12">
        <v>0</v>
      </c>
      <c r="K1091" s="36"/>
      <c r="L1091" s="12">
        <v>0</v>
      </c>
      <c r="M1091" s="12">
        <v>0</v>
      </c>
      <c r="N1091" s="12">
        <v>0</v>
      </c>
      <c r="O1091" s="36"/>
      <c r="P1091" s="13">
        <v>0</v>
      </c>
      <c r="Q1091" s="13">
        <v>0</v>
      </c>
      <c r="R1091" s="13">
        <v>0</v>
      </c>
      <c r="S1091" s="21"/>
      <c r="T1091" s="13">
        <v>0</v>
      </c>
      <c r="U1091" s="13">
        <v>0</v>
      </c>
      <c r="V1091" s="13">
        <v>0</v>
      </c>
      <c r="W1091" s="21"/>
      <c r="X1091" s="47">
        <f t="shared" si="64"/>
        <v>0</v>
      </c>
      <c r="Y1091" s="47">
        <f t="shared" si="65"/>
        <v>0</v>
      </c>
      <c r="Z1091" s="47">
        <f t="shared" si="66"/>
        <v>0</v>
      </c>
      <c r="AA1091" s="47">
        <f t="shared" si="67"/>
        <v>0</v>
      </c>
    </row>
    <row r="1092" spans="1:27" ht="85.5" hidden="1">
      <c r="A1092" s="23">
        <v>733</v>
      </c>
      <c r="B1092" s="25">
        <v>18</v>
      </c>
      <c r="C1092" s="25" t="s">
        <v>240</v>
      </c>
      <c r="D1092" s="25" t="s">
        <v>141</v>
      </c>
      <c r="E1092" s="36" t="s">
        <v>914</v>
      </c>
      <c r="F1092" s="35" t="s">
        <v>3852</v>
      </c>
      <c r="G1092" s="35" t="s">
        <v>551</v>
      </c>
      <c r="H1092" s="12">
        <v>0</v>
      </c>
      <c r="I1092" s="12">
        <v>0</v>
      </c>
      <c r="J1092" s="12">
        <v>0</v>
      </c>
      <c r="K1092" s="36"/>
      <c r="L1092" s="12">
        <v>0</v>
      </c>
      <c r="M1092" s="12">
        <v>0</v>
      </c>
      <c r="N1092" s="12">
        <v>0</v>
      </c>
      <c r="O1092" s="36"/>
      <c r="P1092" s="13">
        <v>0</v>
      </c>
      <c r="Q1092" s="13">
        <v>0</v>
      </c>
      <c r="R1092" s="13">
        <v>0</v>
      </c>
      <c r="S1092" s="21"/>
      <c r="T1092" s="13">
        <v>0</v>
      </c>
      <c r="U1092" s="13">
        <v>0</v>
      </c>
      <c r="V1092" s="13">
        <v>0</v>
      </c>
      <c r="W1092" s="21"/>
      <c r="X1092" s="47">
        <f t="shared" si="64"/>
        <v>0</v>
      </c>
      <c r="Y1092" s="47">
        <f t="shared" si="65"/>
        <v>0</v>
      </c>
      <c r="Z1092" s="47">
        <f t="shared" si="66"/>
        <v>0</v>
      </c>
      <c r="AA1092" s="47">
        <f t="shared" si="67"/>
        <v>0</v>
      </c>
    </row>
    <row r="1093" spans="1:27" ht="42.75" hidden="1">
      <c r="A1093" s="23">
        <v>733</v>
      </c>
      <c r="B1093" s="25">
        <v>19</v>
      </c>
      <c r="C1093" s="25" t="s">
        <v>240</v>
      </c>
      <c r="D1093" s="25" t="s">
        <v>141</v>
      </c>
      <c r="E1093" s="36" t="s">
        <v>915</v>
      </c>
      <c r="F1093" s="35" t="s">
        <v>1868</v>
      </c>
      <c r="G1093" s="35" t="s">
        <v>46</v>
      </c>
      <c r="H1093" s="12">
        <v>0</v>
      </c>
      <c r="I1093" s="12">
        <v>0</v>
      </c>
      <c r="J1093" s="12">
        <v>0</v>
      </c>
      <c r="K1093" s="36"/>
      <c r="L1093" s="12">
        <v>0</v>
      </c>
      <c r="M1093" s="12">
        <v>0</v>
      </c>
      <c r="N1093" s="12">
        <v>0</v>
      </c>
      <c r="O1093" s="36"/>
      <c r="P1093" s="13">
        <v>0</v>
      </c>
      <c r="Q1093" s="13">
        <v>0</v>
      </c>
      <c r="R1093" s="13">
        <v>0</v>
      </c>
      <c r="S1093" s="21"/>
      <c r="T1093" s="13">
        <v>0</v>
      </c>
      <c r="U1093" s="13">
        <v>0</v>
      </c>
      <c r="V1093" s="13">
        <v>0</v>
      </c>
      <c r="W1093" s="21"/>
      <c r="X1093" s="47">
        <f t="shared" si="64"/>
        <v>0</v>
      </c>
      <c r="Y1093" s="47">
        <f t="shared" si="65"/>
        <v>0</v>
      </c>
      <c r="Z1093" s="47">
        <f t="shared" si="66"/>
        <v>0</v>
      </c>
      <c r="AA1093" s="47">
        <f t="shared" si="67"/>
        <v>0</v>
      </c>
    </row>
    <row r="1094" spans="1:27" ht="99.75" hidden="1">
      <c r="A1094" s="23">
        <v>733</v>
      </c>
      <c r="B1094" s="25">
        <v>20</v>
      </c>
      <c r="C1094" s="25" t="s">
        <v>243</v>
      </c>
      <c r="D1094" s="25" t="s">
        <v>141</v>
      </c>
      <c r="E1094" s="36" t="s">
        <v>3853</v>
      </c>
      <c r="F1094" s="35" t="s">
        <v>3854</v>
      </c>
      <c r="G1094" s="35" t="s">
        <v>212</v>
      </c>
      <c r="H1094" s="12">
        <v>0</v>
      </c>
      <c r="I1094" s="12">
        <v>0</v>
      </c>
      <c r="J1094" s="12">
        <v>0</v>
      </c>
      <c r="K1094" s="36"/>
      <c r="L1094" s="12">
        <v>0</v>
      </c>
      <c r="M1094" s="12">
        <v>0</v>
      </c>
      <c r="N1094" s="12">
        <v>0</v>
      </c>
      <c r="O1094" s="36"/>
      <c r="P1094" s="13">
        <v>0</v>
      </c>
      <c r="Q1094" s="13">
        <v>0</v>
      </c>
      <c r="R1094" s="13">
        <v>0</v>
      </c>
      <c r="S1094" s="21"/>
      <c r="T1094" s="13">
        <v>0</v>
      </c>
      <c r="U1094" s="13">
        <v>0</v>
      </c>
      <c r="V1094" s="13">
        <v>0</v>
      </c>
      <c r="W1094" s="21"/>
      <c r="X1094" s="47">
        <f t="shared" si="64"/>
        <v>0</v>
      </c>
      <c r="Y1094" s="47">
        <f t="shared" si="65"/>
        <v>0</v>
      </c>
      <c r="Z1094" s="47">
        <f t="shared" si="66"/>
        <v>0</v>
      </c>
      <c r="AA1094" s="47">
        <f t="shared" si="67"/>
        <v>0</v>
      </c>
    </row>
    <row r="1095" spans="1:27" ht="28.5" hidden="1">
      <c r="A1095" s="23">
        <v>733</v>
      </c>
      <c r="B1095" s="25">
        <v>21</v>
      </c>
      <c r="C1095" s="25" t="s">
        <v>243</v>
      </c>
      <c r="D1095" s="25" t="s">
        <v>324</v>
      </c>
      <c r="E1095" s="36" t="s">
        <v>916</v>
      </c>
      <c r="F1095" s="35" t="s">
        <v>3855</v>
      </c>
      <c r="G1095" s="35" t="s">
        <v>46</v>
      </c>
      <c r="H1095" s="12">
        <v>0</v>
      </c>
      <c r="I1095" s="12">
        <v>0</v>
      </c>
      <c r="J1095" s="12">
        <v>0</v>
      </c>
      <c r="K1095" s="36"/>
      <c r="L1095" s="12">
        <v>0</v>
      </c>
      <c r="M1095" s="12">
        <v>0</v>
      </c>
      <c r="N1095" s="12">
        <v>0</v>
      </c>
      <c r="O1095" s="36"/>
      <c r="P1095" s="13">
        <v>0</v>
      </c>
      <c r="Q1095" s="13">
        <v>0</v>
      </c>
      <c r="R1095" s="13">
        <v>0</v>
      </c>
      <c r="S1095" s="21"/>
      <c r="T1095" s="13">
        <v>0</v>
      </c>
      <c r="U1095" s="13">
        <v>0</v>
      </c>
      <c r="V1095" s="13">
        <v>0</v>
      </c>
      <c r="W1095" s="21"/>
      <c r="X1095" s="47">
        <f t="shared" si="64"/>
        <v>0</v>
      </c>
      <c r="Y1095" s="47">
        <f t="shared" si="65"/>
        <v>0</v>
      </c>
      <c r="Z1095" s="47">
        <f t="shared" si="66"/>
        <v>0</v>
      </c>
      <c r="AA1095" s="47">
        <f t="shared" si="67"/>
        <v>0</v>
      </c>
    </row>
    <row r="1096" spans="1:27" ht="28.5" hidden="1">
      <c r="A1096" s="23">
        <v>733</v>
      </c>
      <c r="B1096" s="25">
        <v>22</v>
      </c>
      <c r="C1096" s="25" t="s">
        <v>243</v>
      </c>
      <c r="D1096" s="25" t="s">
        <v>141</v>
      </c>
      <c r="E1096" s="36" t="s">
        <v>917</v>
      </c>
      <c r="F1096" s="35" t="s">
        <v>1869</v>
      </c>
      <c r="G1096" s="35" t="s">
        <v>552</v>
      </c>
      <c r="H1096" s="12">
        <v>0</v>
      </c>
      <c r="I1096" s="12">
        <v>0</v>
      </c>
      <c r="J1096" s="12">
        <v>0</v>
      </c>
      <c r="K1096" s="36"/>
      <c r="L1096" s="12">
        <v>0</v>
      </c>
      <c r="M1096" s="12">
        <v>0</v>
      </c>
      <c r="N1096" s="12">
        <v>0</v>
      </c>
      <c r="O1096" s="36"/>
      <c r="P1096" s="13">
        <v>1</v>
      </c>
      <c r="Q1096" s="13">
        <v>0</v>
      </c>
      <c r="R1096" s="13">
        <v>0</v>
      </c>
      <c r="S1096" s="21"/>
      <c r="T1096" s="13">
        <v>1</v>
      </c>
      <c r="U1096" s="13">
        <v>0</v>
      </c>
      <c r="V1096" s="13">
        <v>0</v>
      </c>
      <c r="W1096" s="21" t="s">
        <v>4057</v>
      </c>
      <c r="X1096" s="47">
        <f t="shared" si="64"/>
        <v>0.5</v>
      </c>
      <c r="Y1096" s="47">
        <f t="shared" si="65"/>
        <v>0</v>
      </c>
      <c r="Z1096" s="47">
        <f t="shared" si="66"/>
        <v>0</v>
      </c>
      <c r="AA1096" s="47">
        <f t="shared" si="67"/>
        <v>0.5</v>
      </c>
    </row>
    <row r="1097" spans="1:27" ht="28.5" hidden="1">
      <c r="A1097" s="23">
        <v>733</v>
      </c>
      <c r="B1097" s="25">
        <v>23</v>
      </c>
      <c r="C1097" s="25" t="s">
        <v>243</v>
      </c>
      <c r="D1097" s="25" t="s">
        <v>141</v>
      </c>
      <c r="E1097" s="36" t="s">
        <v>918</v>
      </c>
      <c r="F1097" s="35" t="s">
        <v>1870</v>
      </c>
      <c r="G1097" s="35" t="s">
        <v>46</v>
      </c>
      <c r="H1097" s="12">
        <v>0</v>
      </c>
      <c r="I1097" s="12">
        <v>0</v>
      </c>
      <c r="J1097" s="12">
        <v>0</v>
      </c>
      <c r="K1097" s="36"/>
      <c r="L1097" s="12">
        <v>0</v>
      </c>
      <c r="M1097" s="12">
        <v>0</v>
      </c>
      <c r="N1097" s="12">
        <v>0</v>
      </c>
      <c r="O1097" s="36"/>
      <c r="P1097" s="13">
        <v>0</v>
      </c>
      <c r="Q1097" s="13">
        <v>0</v>
      </c>
      <c r="R1097" s="13">
        <v>0</v>
      </c>
      <c r="S1097" s="21"/>
      <c r="T1097" s="13">
        <v>0</v>
      </c>
      <c r="U1097" s="13">
        <v>0</v>
      </c>
      <c r="V1097" s="13">
        <v>0</v>
      </c>
      <c r="W1097" s="21"/>
      <c r="X1097" s="47">
        <f t="shared" si="64"/>
        <v>0</v>
      </c>
      <c r="Y1097" s="47">
        <f t="shared" si="65"/>
        <v>0</v>
      </c>
      <c r="Z1097" s="47">
        <f t="shared" si="66"/>
        <v>0</v>
      </c>
      <c r="AA1097" s="47">
        <f t="shared" si="67"/>
        <v>0</v>
      </c>
    </row>
    <row r="1098" spans="1:27" ht="156.75" hidden="1">
      <c r="A1098" s="23">
        <v>739</v>
      </c>
      <c r="B1098" s="25">
        <v>1</v>
      </c>
      <c r="C1098" s="25" t="s">
        <v>221</v>
      </c>
      <c r="D1098" s="25" t="s">
        <v>239</v>
      </c>
      <c r="E1098" s="36" t="s">
        <v>3856</v>
      </c>
      <c r="F1098" s="35" t="s">
        <v>3857</v>
      </c>
      <c r="G1098" s="35" t="s">
        <v>848</v>
      </c>
      <c r="H1098" s="12">
        <v>1</v>
      </c>
      <c r="I1098" s="12">
        <v>0</v>
      </c>
      <c r="J1098" s="12">
        <v>0</v>
      </c>
      <c r="K1098" s="36"/>
      <c r="L1098" s="12">
        <v>1</v>
      </c>
      <c r="M1098" s="12">
        <v>0</v>
      </c>
      <c r="N1098" s="12">
        <v>0</v>
      </c>
      <c r="O1098" s="36"/>
      <c r="P1098" s="13">
        <v>1</v>
      </c>
      <c r="Q1098" s="13">
        <v>0</v>
      </c>
      <c r="R1098" s="13">
        <v>0</v>
      </c>
      <c r="S1098" s="21"/>
      <c r="T1098" s="13">
        <v>1</v>
      </c>
      <c r="U1098" s="13">
        <v>0</v>
      </c>
      <c r="V1098" s="13">
        <v>0</v>
      </c>
      <c r="W1098" s="21"/>
      <c r="X1098" s="47">
        <f t="shared" si="64"/>
        <v>0</v>
      </c>
      <c r="Y1098" s="47">
        <f t="shared" si="65"/>
        <v>0</v>
      </c>
      <c r="Z1098" s="47">
        <f t="shared" si="66"/>
        <v>0</v>
      </c>
      <c r="AA1098" s="47">
        <f t="shared" si="67"/>
        <v>0</v>
      </c>
    </row>
    <row r="1099" spans="1:27" ht="142.5" hidden="1">
      <c r="A1099" s="23">
        <v>739</v>
      </c>
      <c r="B1099" s="25">
        <v>2</v>
      </c>
      <c r="C1099" s="25" t="s">
        <v>221</v>
      </c>
      <c r="D1099" s="25"/>
      <c r="E1099" s="36" t="s">
        <v>3962</v>
      </c>
      <c r="F1099" s="35" t="s">
        <v>3963</v>
      </c>
      <c r="G1099" s="35" t="s">
        <v>46</v>
      </c>
      <c r="H1099" s="12">
        <v>2</v>
      </c>
      <c r="I1099" s="12">
        <v>0</v>
      </c>
      <c r="J1099" s="12">
        <v>0</v>
      </c>
      <c r="K1099" s="36" t="s">
        <v>4109</v>
      </c>
      <c r="L1099" s="12">
        <v>2</v>
      </c>
      <c r="M1099" s="12">
        <v>0</v>
      </c>
      <c r="N1099" s="12">
        <v>0</v>
      </c>
      <c r="O1099" s="29" t="s">
        <v>4007</v>
      </c>
      <c r="P1099" s="13">
        <v>1</v>
      </c>
      <c r="Q1099" s="13">
        <v>0</v>
      </c>
      <c r="R1099" s="13">
        <v>0</v>
      </c>
      <c r="S1099" s="21" t="s">
        <v>4060</v>
      </c>
      <c r="T1099" s="13">
        <v>0</v>
      </c>
      <c r="U1099" s="13">
        <v>0</v>
      </c>
      <c r="V1099" s="13">
        <v>0</v>
      </c>
      <c r="W1099" s="21" t="s">
        <v>4018</v>
      </c>
      <c r="X1099" s="90">
        <f t="shared" si="64"/>
        <v>0.82915619758884995</v>
      </c>
      <c r="Y1099" s="47">
        <f t="shared" si="65"/>
        <v>0</v>
      </c>
      <c r="Z1099" s="47">
        <f t="shared" si="66"/>
        <v>0</v>
      </c>
      <c r="AA1099" s="47">
        <f t="shared" si="67"/>
        <v>0.82915619758884995</v>
      </c>
    </row>
    <row r="1100" spans="1:27" ht="99.75" hidden="1">
      <c r="A1100" s="23">
        <v>739</v>
      </c>
      <c r="B1100" s="25">
        <v>3</v>
      </c>
      <c r="C1100" s="25" t="s">
        <v>222</v>
      </c>
      <c r="D1100" s="25" t="s">
        <v>239</v>
      </c>
      <c r="E1100" s="36" t="s">
        <v>849</v>
      </c>
      <c r="F1100" s="35" t="s">
        <v>3858</v>
      </c>
      <c r="G1100" s="35" t="s">
        <v>46</v>
      </c>
      <c r="H1100" s="12">
        <v>1</v>
      </c>
      <c r="I1100" s="12">
        <v>0</v>
      </c>
      <c r="J1100" s="12">
        <v>0</v>
      </c>
      <c r="K1100" s="36"/>
      <c r="L1100" s="12">
        <v>1</v>
      </c>
      <c r="M1100" s="12">
        <v>0</v>
      </c>
      <c r="N1100" s="12">
        <v>0</v>
      </c>
      <c r="O1100" s="36"/>
      <c r="P1100" s="13">
        <v>1</v>
      </c>
      <c r="Q1100" s="13">
        <v>0</v>
      </c>
      <c r="R1100" s="13">
        <v>0</v>
      </c>
      <c r="S1100" s="21"/>
      <c r="T1100" s="13">
        <v>1</v>
      </c>
      <c r="U1100" s="13">
        <v>0</v>
      </c>
      <c r="V1100" s="13">
        <v>0</v>
      </c>
      <c r="W1100" s="21"/>
      <c r="X1100" s="47">
        <f t="shared" si="64"/>
        <v>0</v>
      </c>
      <c r="Y1100" s="47">
        <f t="shared" si="65"/>
        <v>0</v>
      </c>
      <c r="Z1100" s="47">
        <f t="shared" si="66"/>
        <v>0</v>
      </c>
      <c r="AA1100" s="47">
        <f t="shared" si="67"/>
        <v>0</v>
      </c>
    </row>
    <row r="1101" spans="1:27" ht="85.5" hidden="1">
      <c r="A1101" s="23">
        <v>739</v>
      </c>
      <c r="B1101" s="25">
        <v>4</v>
      </c>
      <c r="C1101" s="25" t="s">
        <v>224</v>
      </c>
      <c r="D1101" s="25"/>
      <c r="E1101" s="36" t="s">
        <v>1016</v>
      </c>
      <c r="F1101" s="35" t="s">
        <v>1992</v>
      </c>
      <c r="G1101" s="35" t="s">
        <v>1458</v>
      </c>
      <c r="H1101" s="12">
        <v>0</v>
      </c>
      <c r="I1101" s="12">
        <v>0</v>
      </c>
      <c r="J1101" s="12">
        <v>0</v>
      </c>
      <c r="K1101" s="36"/>
      <c r="L1101" s="12">
        <v>0</v>
      </c>
      <c r="M1101" s="12">
        <v>0</v>
      </c>
      <c r="N1101" s="12">
        <v>0</v>
      </c>
      <c r="O1101" s="36"/>
      <c r="P1101" s="13">
        <v>0</v>
      </c>
      <c r="Q1101" s="13">
        <v>0</v>
      </c>
      <c r="R1101" s="13">
        <v>0</v>
      </c>
      <c r="S1101" s="21"/>
      <c r="T1101" s="13">
        <v>0</v>
      </c>
      <c r="U1101" s="13">
        <v>0</v>
      </c>
      <c r="V1101" s="13">
        <v>0</v>
      </c>
      <c r="W1101" s="21"/>
      <c r="X1101" s="47">
        <f t="shared" si="64"/>
        <v>0</v>
      </c>
      <c r="Y1101" s="47">
        <f t="shared" si="65"/>
        <v>0</v>
      </c>
      <c r="Z1101" s="47">
        <f t="shared" si="66"/>
        <v>0</v>
      </c>
      <c r="AA1101" s="47">
        <f t="shared" si="67"/>
        <v>0</v>
      </c>
    </row>
    <row r="1102" spans="1:27" ht="99.75" hidden="1">
      <c r="A1102" s="23">
        <v>739</v>
      </c>
      <c r="B1102" s="25">
        <v>5</v>
      </c>
      <c r="C1102" s="25" t="s">
        <v>227</v>
      </c>
      <c r="D1102" s="25"/>
      <c r="E1102" s="36" t="s">
        <v>1017</v>
      </c>
      <c r="F1102" s="35" t="s">
        <v>3859</v>
      </c>
      <c r="G1102" s="35" t="s">
        <v>46</v>
      </c>
      <c r="H1102" s="12">
        <v>1</v>
      </c>
      <c r="I1102" s="12">
        <v>0</v>
      </c>
      <c r="J1102" s="12">
        <v>0</v>
      </c>
      <c r="K1102" s="36" t="s">
        <v>3964</v>
      </c>
      <c r="L1102" s="12">
        <v>1</v>
      </c>
      <c r="M1102" s="12">
        <v>0</v>
      </c>
      <c r="N1102" s="12">
        <v>0</v>
      </c>
      <c r="O1102" s="36"/>
      <c r="P1102" s="13">
        <v>1</v>
      </c>
      <c r="Q1102" s="13">
        <v>0</v>
      </c>
      <c r="R1102" s="13">
        <v>0</v>
      </c>
      <c r="S1102" s="21"/>
      <c r="T1102" s="1">
        <v>1</v>
      </c>
      <c r="U1102" s="13">
        <v>0</v>
      </c>
      <c r="V1102" s="13">
        <v>0</v>
      </c>
      <c r="W1102" s="21"/>
      <c r="X1102" s="47">
        <f t="shared" si="64"/>
        <v>0</v>
      </c>
      <c r="Y1102" s="47">
        <f t="shared" si="65"/>
        <v>0</v>
      </c>
      <c r="Z1102" s="47">
        <f t="shared" si="66"/>
        <v>0</v>
      </c>
      <c r="AA1102" s="47">
        <f t="shared" si="67"/>
        <v>0</v>
      </c>
    </row>
    <row r="1103" spans="1:27" ht="142.5" hidden="1">
      <c r="A1103" s="23">
        <v>739</v>
      </c>
      <c r="B1103" s="25">
        <v>6</v>
      </c>
      <c r="C1103" s="25" t="s">
        <v>227</v>
      </c>
      <c r="D1103" s="25"/>
      <c r="E1103" s="36" t="s">
        <v>1018</v>
      </c>
      <c r="F1103" s="35" t="s">
        <v>3860</v>
      </c>
      <c r="G1103" s="35" t="s">
        <v>851</v>
      </c>
      <c r="H1103" s="12">
        <v>0</v>
      </c>
      <c r="I1103" s="12">
        <v>0</v>
      </c>
      <c r="J1103" s="12">
        <v>0</v>
      </c>
      <c r="K1103" s="36"/>
      <c r="L1103" s="12">
        <v>0</v>
      </c>
      <c r="M1103" s="12">
        <v>0</v>
      </c>
      <c r="N1103" s="12">
        <v>0</v>
      </c>
      <c r="O1103" s="36"/>
      <c r="P1103" s="13">
        <v>0</v>
      </c>
      <c r="Q1103" s="13">
        <v>0</v>
      </c>
      <c r="R1103" s="13">
        <v>0</v>
      </c>
      <c r="S1103" s="21"/>
      <c r="T1103" s="13">
        <v>0</v>
      </c>
      <c r="U1103" s="13">
        <v>0</v>
      </c>
      <c r="V1103" s="13">
        <v>0</v>
      </c>
      <c r="W1103" s="21"/>
      <c r="X1103" s="47">
        <f t="shared" si="64"/>
        <v>0</v>
      </c>
      <c r="Y1103" s="47">
        <f t="shared" si="65"/>
        <v>0</v>
      </c>
      <c r="Z1103" s="47">
        <f t="shared" si="66"/>
        <v>0</v>
      </c>
      <c r="AA1103" s="47">
        <f t="shared" si="67"/>
        <v>0</v>
      </c>
    </row>
    <row r="1104" spans="1:27" ht="114" hidden="1">
      <c r="A1104" s="23">
        <v>739</v>
      </c>
      <c r="B1104" s="25">
        <v>7</v>
      </c>
      <c r="C1104" s="25" t="s">
        <v>228</v>
      </c>
      <c r="D1104" s="25"/>
      <c r="E1104" s="36" t="s">
        <v>852</v>
      </c>
      <c r="F1104" s="35" t="s">
        <v>3861</v>
      </c>
      <c r="G1104" s="35" t="s">
        <v>853</v>
      </c>
      <c r="H1104" s="12">
        <v>0</v>
      </c>
      <c r="I1104" s="12">
        <v>0</v>
      </c>
      <c r="J1104" s="12">
        <v>0</v>
      </c>
      <c r="K1104" s="36"/>
      <c r="L1104" s="12">
        <v>0</v>
      </c>
      <c r="M1104" s="12">
        <v>0</v>
      </c>
      <c r="N1104" s="12">
        <v>0</v>
      </c>
      <c r="O1104" s="36"/>
      <c r="P1104" s="13">
        <v>0</v>
      </c>
      <c r="Q1104" s="13">
        <v>0</v>
      </c>
      <c r="R1104" s="13">
        <v>0</v>
      </c>
      <c r="S1104" s="21"/>
      <c r="T1104" s="13">
        <v>0</v>
      </c>
      <c r="U1104" s="13">
        <v>0</v>
      </c>
      <c r="V1104" s="13">
        <v>0</v>
      </c>
      <c r="W1104" s="21"/>
      <c r="X1104" s="47">
        <f t="shared" si="64"/>
        <v>0</v>
      </c>
      <c r="Y1104" s="47">
        <f t="shared" si="65"/>
        <v>0</v>
      </c>
      <c r="Z1104" s="47">
        <f t="shared" si="66"/>
        <v>0</v>
      </c>
      <c r="AA1104" s="47">
        <f t="shared" si="67"/>
        <v>0</v>
      </c>
    </row>
    <row r="1105" spans="1:27" ht="99.75" hidden="1">
      <c r="A1105" s="23">
        <v>739</v>
      </c>
      <c r="B1105" s="25">
        <v>8</v>
      </c>
      <c r="C1105" s="25" t="s">
        <v>228</v>
      </c>
      <c r="D1105" s="25"/>
      <c r="E1105" s="36" t="s">
        <v>1019</v>
      </c>
      <c r="F1105" s="35" t="s">
        <v>1993</v>
      </c>
      <c r="G1105" s="35" t="s">
        <v>46</v>
      </c>
      <c r="H1105" s="12">
        <v>0</v>
      </c>
      <c r="I1105" s="12">
        <v>0</v>
      </c>
      <c r="J1105" s="12">
        <v>0</v>
      </c>
      <c r="K1105" s="36"/>
      <c r="L1105" s="12">
        <v>0</v>
      </c>
      <c r="M1105" s="12">
        <v>0</v>
      </c>
      <c r="N1105" s="12">
        <v>0</v>
      </c>
      <c r="O1105" s="36"/>
      <c r="P1105" s="13">
        <v>0</v>
      </c>
      <c r="Q1105" s="13">
        <v>0</v>
      </c>
      <c r="R1105" s="13">
        <v>0</v>
      </c>
      <c r="S1105" s="21"/>
      <c r="T1105" s="13">
        <v>0</v>
      </c>
      <c r="U1105" s="13">
        <v>0</v>
      </c>
      <c r="V1105" s="13">
        <v>0</v>
      </c>
      <c r="W1105" s="21"/>
      <c r="X1105" s="47">
        <f t="shared" si="64"/>
        <v>0</v>
      </c>
      <c r="Y1105" s="47">
        <f t="shared" si="65"/>
        <v>0</v>
      </c>
      <c r="Z1105" s="47">
        <f t="shared" si="66"/>
        <v>0</v>
      </c>
      <c r="AA1105" s="47">
        <f t="shared" si="67"/>
        <v>0</v>
      </c>
    </row>
    <row r="1106" spans="1:27" ht="185.25" hidden="1">
      <c r="A1106" s="23">
        <v>739</v>
      </c>
      <c r="B1106" s="25">
        <v>9</v>
      </c>
      <c r="C1106" s="25" t="s">
        <v>231</v>
      </c>
      <c r="D1106" s="25" t="s">
        <v>239</v>
      </c>
      <c r="E1106" s="36" t="s">
        <v>3862</v>
      </c>
      <c r="F1106" s="35" t="s">
        <v>3863</v>
      </c>
      <c r="G1106" s="35" t="s">
        <v>740</v>
      </c>
      <c r="H1106" s="12">
        <v>1</v>
      </c>
      <c r="I1106" s="12">
        <v>0</v>
      </c>
      <c r="J1106" s="12">
        <v>0</v>
      </c>
      <c r="K1106" s="36" t="s">
        <v>4110</v>
      </c>
      <c r="L1106" s="12">
        <v>1</v>
      </c>
      <c r="M1106" s="12">
        <v>0</v>
      </c>
      <c r="N1106" s="12">
        <v>0</v>
      </c>
      <c r="O1106" s="36" t="s">
        <v>3916</v>
      </c>
      <c r="P1106" s="13">
        <v>1</v>
      </c>
      <c r="Q1106" s="13">
        <v>0</v>
      </c>
      <c r="R1106" s="13">
        <v>0</v>
      </c>
      <c r="S1106" s="21"/>
      <c r="T1106" s="13">
        <v>0</v>
      </c>
      <c r="U1106" s="13">
        <v>0</v>
      </c>
      <c r="V1106" s="13">
        <v>0</v>
      </c>
      <c r="W1106" s="21" t="s">
        <v>4019</v>
      </c>
      <c r="X1106" s="90">
        <f t="shared" si="64"/>
        <v>0.4330127018922193</v>
      </c>
      <c r="Y1106" s="47">
        <f t="shared" si="65"/>
        <v>0</v>
      </c>
      <c r="Z1106" s="47">
        <f t="shared" si="66"/>
        <v>0</v>
      </c>
      <c r="AA1106" s="47">
        <f t="shared" si="67"/>
        <v>0.4330127018922193</v>
      </c>
    </row>
    <row r="1107" spans="1:27" ht="128.25" hidden="1">
      <c r="A1107" s="23">
        <v>739</v>
      </c>
      <c r="B1107" s="25">
        <v>10</v>
      </c>
      <c r="C1107" s="25" t="s">
        <v>233</v>
      </c>
      <c r="D1107" s="25"/>
      <c r="E1107" s="36" t="s">
        <v>3864</v>
      </c>
      <c r="F1107" s="35" t="s">
        <v>3865</v>
      </c>
      <c r="G1107" s="35" t="s">
        <v>46</v>
      </c>
      <c r="H1107" s="12">
        <v>1</v>
      </c>
      <c r="I1107" s="12">
        <v>0</v>
      </c>
      <c r="J1107" s="12">
        <v>0</v>
      </c>
      <c r="K1107" s="36" t="s">
        <v>3965</v>
      </c>
      <c r="L1107" s="12">
        <v>1</v>
      </c>
      <c r="M1107" s="12">
        <v>0</v>
      </c>
      <c r="N1107" s="12">
        <v>0</v>
      </c>
      <c r="O1107" s="36"/>
      <c r="P1107" s="13">
        <v>1</v>
      </c>
      <c r="Q1107" s="13">
        <v>0</v>
      </c>
      <c r="R1107" s="13">
        <v>0</v>
      </c>
      <c r="S1107" s="21"/>
      <c r="T1107" s="1">
        <v>1</v>
      </c>
      <c r="U1107" s="13">
        <v>0</v>
      </c>
      <c r="V1107" s="13">
        <v>0</v>
      </c>
      <c r="W1107" s="21"/>
      <c r="X1107" s="47">
        <f t="shared" si="64"/>
        <v>0</v>
      </c>
      <c r="Y1107" s="47">
        <f t="shared" si="65"/>
        <v>0</v>
      </c>
      <c r="Z1107" s="47">
        <f t="shared" si="66"/>
        <v>0</v>
      </c>
      <c r="AA1107" s="47">
        <f t="shared" si="67"/>
        <v>0</v>
      </c>
    </row>
    <row r="1108" spans="1:27" ht="256.5" hidden="1">
      <c r="A1108" s="23">
        <v>739</v>
      </c>
      <c r="B1108" s="25">
        <v>11</v>
      </c>
      <c r="C1108" s="25" t="s">
        <v>237</v>
      </c>
      <c r="D1108" s="25"/>
      <c r="E1108" s="36" t="s">
        <v>3866</v>
      </c>
      <c r="F1108" s="35" t="s">
        <v>3867</v>
      </c>
      <c r="G1108" s="35" t="s">
        <v>46</v>
      </c>
      <c r="H1108" s="12">
        <v>1</v>
      </c>
      <c r="I1108" s="12">
        <v>0</v>
      </c>
      <c r="J1108" s="12">
        <v>0</v>
      </c>
      <c r="K1108" s="36" t="s">
        <v>3966</v>
      </c>
      <c r="L1108" s="12">
        <v>1</v>
      </c>
      <c r="M1108" s="12">
        <v>0</v>
      </c>
      <c r="N1108" s="12">
        <v>0</v>
      </c>
      <c r="O1108" s="36"/>
      <c r="P1108" s="13">
        <v>1</v>
      </c>
      <c r="Q1108" s="13">
        <v>0</v>
      </c>
      <c r="R1108" s="13">
        <v>0</v>
      </c>
      <c r="S1108" s="21"/>
      <c r="T1108" s="1">
        <v>1</v>
      </c>
      <c r="U1108" s="13">
        <v>0</v>
      </c>
      <c r="V1108" s="13">
        <v>0</v>
      </c>
      <c r="W1108" s="21"/>
      <c r="X1108" s="47">
        <f t="shared" si="64"/>
        <v>0</v>
      </c>
      <c r="Y1108" s="47">
        <f t="shared" si="65"/>
        <v>0</v>
      </c>
      <c r="Z1108" s="47">
        <f t="shared" si="66"/>
        <v>0</v>
      </c>
      <c r="AA1108" s="47">
        <f t="shared" si="67"/>
        <v>0</v>
      </c>
    </row>
    <row r="1109" spans="1:27" ht="213.75" hidden="1">
      <c r="A1109" s="23">
        <v>739</v>
      </c>
      <c r="B1109" s="25">
        <v>12</v>
      </c>
      <c r="C1109" s="25" t="s">
        <v>240</v>
      </c>
      <c r="D1109" s="25"/>
      <c r="E1109" s="36" t="s">
        <v>1459</v>
      </c>
      <c r="F1109" s="35" t="s">
        <v>3868</v>
      </c>
      <c r="G1109" s="35" t="s">
        <v>2943</v>
      </c>
      <c r="H1109" s="12">
        <v>0</v>
      </c>
      <c r="I1109" s="12">
        <v>0</v>
      </c>
      <c r="J1109" s="12">
        <v>0</v>
      </c>
      <c r="K1109" s="36" t="s">
        <v>3967</v>
      </c>
      <c r="L1109" s="12">
        <v>0</v>
      </c>
      <c r="M1109" s="12">
        <v>0</v>
      </c>
      <c r="N1109" s="12">
        <v>0</v>
      </c>
      <c r="O1109" s="36"/>
      <c r="P1109" s="13">
        <v>0</v>
      </c>
      <c r="Q1109" s="13">
        <v>0</v>
      </c>
      <c r="R1109" s="13">
        <v>0</v>
      </c>
      <c r="S1109" s="21"/>
      <c r="T1109" s="13">
        <v>0</v>
      </c>
      <c r="U1109" s="13">
        <v>0</v>
      </c>
      <c r="V1109" s="13">
        <v>0</v>
      </c>
      <c r="W1109" s="21"/>
      <c r="X1109" s="47">
        <f t="shared" si="64"/>
        <v>0</v>
      </c>
      <c r="Y1109" s="47">
        <f t="shared" si="65"/>
        <v>0</v>
      </c>
      <c r="Z1109" s="47">
        <f t="shared" si="66"/>
        <v>0</v>
      </c>
      <c r="AA1109" s="47">
        <f t="shared" si="67"/>
        <v>0</v>
      </c>
    </row>
    <row r="1110" spans="1:27" ht="57" hidden="1">
      <c r="A1110" s="23">
        <v>739</v>
      </c>
      <c r="B1110" s="25">
        <v>13</v>
      </c>
      <c r="C1110" s="25" t="s">
        <v>243</v>
      </c>
      <c r="D1110" s="25"/>
      <c r="E1110" s="36" t="s">
        <v>1020</v>
      </c>
      <c r="F1110" s="35" t="s">
        <v>1994</v>
      </c>
      <c r="G1110" s="35" t="s">
        <v>46</v>
      </c>
      <c r="H1110" s="12">
        <v>1</v>
      </c>
      <c r="I1110" s="12">
        <v>0</v>
      </c>
      <c r="J1110" s="12">
        <v>0</v>
      </c>
      <c r="K1110" s="36" t="s">
        <v>3968</v>
      </c>
      <c r="L1110" s="12">
        <v>1</v>
      </c>
      <c r="M1110" s="12">
        <v>0</v>
      </c>
      <c r="N1110" s="12">
        <v>0</v>
      </c>
      <c r="O1110" s="36" t="s">
        <v>3917</v>
      </c>
      <c r="P1110" s="13">
        <v>1</v>
      </c>
      <c r="Q1110" s="13">
        <v>0</v>
      </c>
      <c r="R1110" s="13">
        <v>0</v>
      </c>
      <c r="S1110" s="21"/>
      <c r="T1110" s="1">
        <v>1</v>
      </c>
      <c r="U1110" s="13">
        <v>0</v>
      </c>
      <c r="V1110" s="13">
        <v>0</v>
      </c>
      <c r="W1110" s="21"/>
      <c r="X1110" s="47">
        <f t="shared" si="64"/>
        <v>0</v>
      </c>
      <c r="Y1110" s="47">
        <f t="shared" si="65"/>
        <v>0</v>
      </c>
      <c r="Z1110" s="47">
        <f t="shared" si="66"/>
        <v>0</v>
      </c>
      <c r="AA1110" s="47">
        <f t="shared" si="67"/>
        <v>0</v>
      </c>
    </row>
    <row r="1111" spans="1:27" ht="71.25" hidden="1">
      <c r="A1111" s="23">
        <v>739</v>
      </c>
      <c r="B1111" s="25">
        <v>14</v>
      </c>
      <c r="C1111" s="25" t="s">
        <v>243</v>
      </c>
      <c r="D1111" s="25"/>
      <c r="E1111" s="36" t="s">
        <v>3869</v>
      </c>
      <c r="F1111" s="35" t="s">
        <v>3870</v>
      </c>
      <c r="G1111" s="35" t="s">
        <v>46</v>
      </c>
      <c r="H1111" s="12">
        <v>0</v>
      </c>
      <c r="I1111" s="12">
        <v>0</v>
      </c>
      <c r="J1111" s="12">
        <v>0</v>
      </c>
      <c r="K1111" s="36"/>
      <c r="L1111" s="12">
        <v>0</v>
      </c>
      <c r="M1111" s="12">
        <v>0</v>
      </c>
      <c r="N1111" s="12">
        <v>0</v>
      </c>
      <c r="O1111" s="36"/>
      <c r="P1111" s="13">
        <v>0</v>
      </c>
      <c r="Q1111" s="13">
        <v>0</v>
      </c>
      <c r="R1111" s="13">
        <v>0</v>
      </c>
      <c r="S1111" s="21"/>
      <c r="T1111" s="13">
        <v>0</v>
      </c>
      <c r="U1111" s="13">
        <v>0</v>
      </c>
      <c r="V1111" s="13">
        <v>0</v>
      </c>
      <c r="W1111" s="21"/>
      <c r="X1111" s="47">
        <f t="shared" si="64"/>
        <v>0</v>
      </c>
      <c r="Y1111" s="47">
        <f t="shared" si="65"/>
        <v>0</v>
      </c>
      <c r="Z1111" s="47">
        <f t="shared" si="66"/>
        <v>0</v>
      </c>
      <c r="AA1111" s="47">
        <f t="shared" si="67"/>
        <v>0</v>
      </c>
    </row>
    <row r="1112" spans="1:27" ht="71.25" hidden="1">
      <c r="A1112" s="23">
        <v>749</v>
      </c>
      <c r="B1112" s="22">
        <v>1</v>
      </c>
      <c r="C1112" s="22" t="s">
        <v>221</v>
      </c>
      <c r="E1112" s="36" t="s">
        <v>2643</v>
      </c>
      <c r="F1112" s="35" t="s">
        <v>1625</v>
      </c>
      <c r="G1112" s="35" t="s">
        <v>46</v>
      </c>
      <c r="H1112" s="12">
        <v>0</v>
      </c>
      <c r="I1112" s="12">
        <v>0</v>
      </c>
      <c r="J1112" s="12">
        <v>0</v>
      </c>
      <c r="K1112" s="36"/>
      <c r="L1112" s="12">
        <v>0</v>
      </c>
      <c r="M1112" s="12">
        <v>0</v>
      </c>
      <c r="N1112" s="12">
        <v>0</v>
      </c>
      <c r="O1112" s="36"/>
      <c r="P1112" s="13">
        <v>0</v>
      </c>
      <c r="Q1112" s="13">
        <v>0</v>
      </c>
      <c r="R1112" s="13">
        <v>0</v>
      </c>
      <c r="S1112" s="21"/>
      <c r="T1112" s="13">
        <v>0</v>
      </c>
      <c r="U1112" s="13">
        <v>0</v>
      </c>
      <c r="V1112" s="13">
        <v>0</v>
      </c>
      <c r="W1112" s="21"/>
      <c r="X1112" s="47">
        <f t="shared" si="64"/>
        <v>0</v>
      </c>
      <c r="Y1112" s="47">
        <f t="shared" si="65"/>
        <v>0</v>
      </c>
      <c r="Z1112" s="47">
        <f t="shared" si="66"/>
        <v>0</v>
      </c>
      <c r="AA1112" s="47">
        <f t="shared" si="67"/>
        <v>0</v>
      </c>
    </row>
    <row r="1113" spans="1:27" ht="42.75" hidden="1">
      <c r="A1113" s="23">
        <v>749</v>
      </c>
      <c r="B1113" s="22">
        <v>2</v>
      </c>
      <c r="C1113" s="22" t="s">
        <v>221</v>
      </c>
      <c r="E1113" s="36" t="s">
        <v>54</v>
      </c>
      <c r="F1113" s="35" t="s">
        <v>1626</v>
      </c>
      <c r="G1113" s="35" t="s">
        <v>46</v>
      </c>
      <c r="H1113" s="12">
        <v>1</v>
      </c>
      <c r="I1113" s="12">
        <v>0</v>
      </c>
      <c r="J1113" s="12">
        <v>0</v>
      </c>
      <c r="K1113" s="36"/>
      <c r="L1113" s="12">
        <v>1</v>
      </c>
      <c r="M1113" s="12">
        <v>0</v>
      </c>
      <c r="N1113" s="12">
        <v>0</v>
      </c>
      <c r="O1113" s="36"/>
      <c r="P1113" s="13">
        <v>1</v>
      </c>
      <c r="Q1113" s="13">
        <v>0</v>
      </c>
      <c r="R1113" s="13">
        <v>0</v>
      </c>
      <c r="S1113" s="21"/>
      <c r="T1113" s="13">
        <v>1</v>
      </c>
      <c r="U1113" s="13">
        <v>0</v>
      </c>
      <c r="V1113" s="13">
        <v>0</v>
      </c>
      <c r="W1113" s="21"/>
      <c r="X1113" s="47">
        <f t="shared" si="64"/>
        <v>0</v>
      </c>
      <c r="Y1113" s="47">
        <f t="shared" si="65"/>
        <v>0</v>
      </c>
      <c r="Z1113" s="47">
        <f t="shared" si="66"/>
        <v>0</v>
      </c>
      <c r="AA1113" s="47">
        <f t="shared" si="67"/>
        <v>0</v>
      </c>
    </row>
    <row r="1114" spans="1:27" ht="71.25" hidden="1">
      <c r="A1114" s="23">
        <v>749</v>
      </c>
      <c r="B1114" s="22">
        <v>3</v>
      </c>
      <c r="C1114" s="22" t="s">
        <v>222</v>
      </c>
      <c r="D1114" s="22" t="s">
        <v>141</v>
      </c>
      <c r="E1114" s="36" t="s">
        <v>3871</v>
      </c>
      <c r="F1114" s="35" t="s">
        <v>1627</v>
      </c>
      <c r="G1114" s="35" t="s">
        <v>46</v>
      </c>
      <c r="H1114" s="12">
        <v>2</v>
      </c>
      <c r="I1114" s="12">
        <v>0</v>
      </c>
      <c r="J1114" s="12">
        <v>0</v>
      </c>
      <c r="K1114" s="36" t="s">
        <v>3969</v>
      </c>
      <c r="L1114" s="12">
        <v>2</v>
      </c>
      <c r="M1114" s="12">
        <v>0</v>
      </c>
      <c r="N1114" s="12">
        <v>0</v>
      </c>
      <c r="O1114" s="36"/>
      <c r="P1114" s="13">
        <v>2</v>
      </c>
      <c r="Q1114" s="13">
        <v>0</v>
      </c>
      <c r="R1114" s="13">
        <v>0</v>
      </c>
      <c r="S1114" s="21"/>
      <c r="T1114" s="1">
        <v>2</v>
      </c>
      <c r="U1114" s="13">
        <v>0</v>
      </c>
      <c r="V1114" s="13">
        <v>0</v>
      </c>
      <c r="W1114" s="21"/>
      <c r="X1114" s="47">
        <f t="shared" si="64"/>
        <v>0</v>
      </c>
      <c r="Y1114" s="47">
        <f t="shared" si="65"/>
        <v>0</v>
      </c>
      <c r="Z1114" s="47">
        <f t="shared" si="66"/>
        <v>0</v>
      </c>
      <c r="AA1114" s="47">
        <f t="shared" si="67"/>
        <v>0</v>
      </c>
    </row>
    <row r="1115" spans="1:27" ht="85.5" hidden="1">
      <c r="A1115" s="23">
        <v>749</v>
      </c>
      <c r="B1115" s="22">
        <v>4</v>
      </c>
      <c r="C1115" s="22" t="s">
        <v>224</v>
      </c>
      <c r="D1115" s="22" t="s">
        <v>141</v>
      </c>
      <c r="E1115" s="36" t="s">
        <v>3872</v>
      </c>
      <c r="F1115" s="35" t="s">
        <v>3873</v>
      </c>
      <c r="G1115" s="35" t="s">
        <v>46</v>
      </c>
      <c r="H1115" s="12">
        <v>1</v>
      </c>
      <c r="I1115" s="12">
        <v>0</v>
      </c>
      <c r="J1115" s="12">
        <v>0</v>
      </c>
      <c r="K1115" s="36" t="s">
        <v>3970</v>
      </c>
      <c r="L1115" s="12">
        <v>1</v>
      </c>
      <c r="M1115" s="12">
        <v>0</v>
      </c>
      <c r="N1115" s="12">
        <v>0</v>
      </c>
      <c r="O1115" s="36"/>
      <c r="P1115" s="13">
        <v>1</v>
      </c>
      <c r="Q1115" s="13">
        <v>0</v>
      </c>
      <c r="R1115" s="13">
        <v>0</v>
      </c>
      <c r="S1115" s="21"/>
      <c r="T1115" s="1">
        <v>1</v>
      </c>
      <c r="U1115" s="13">
        <v>0</v>
      </c>
      <c r="V1115" s="13">
        <v>0</v>
      </c>
      <c r="W1115" s="21"/>
      <c r="X1115" s="47">
        <f t="shared" si="64"/>
        <v>0</v>
      </c>
      <c r="Y1115" s="47">
        <f t="shared" si="65"/>
        <v>0</v>
      </c>
      <c r="Z1115" s="47">
        <f t="shared" si="66"/>
        <v>0</v>
      </c>
      <c r="AA1115" s="47">
        <f t="shared" si="67"/>
        <v>0</v>
      </c>
    </row>
    <row r="1116" spans="1:27" ht="57" hidden="1">
      <c r="A1116" s="23">
        <v>749</v>
      </c>
      <c r="B1116" s="22">
        <v>5</v>
      </c>
      <c r="C1116" s="22" t="s">
        <v>224</v>
      </c>
      <c r="E1116" s="36" t="s">
        <v>2644</v>
      </c>
      <c r="F1116" s="35" t="s">
        <v>3874</v>
      </c>
      <c r="G1116" s="35" t="s">
        <v>46</v>
      </c>
      <c r="H1116" s="12">
        <v>0</v>
      </c>
      <c r="I1116" s="12">
        <v>0</v>
      </c>
      <c r="J1116" s="12">
        <v>0</v>
      </c>
      <c r="K1116" s="36"/>
      <c r="L1116" s="12">
        <v>0</v>
      </c>
      <c r="M1116" s="12">
        <v>0</v>
      </c>
      <c r="N1116" s="12">
        <v>0</v>
      </c>
      <c r="O1116" s="36"/>
      <c r="P1116" s="13">
        <v>0</v>
      </c>
      <c r="Q1116" s="13">
        <v>0</v>
      </c>
      <c r="R1116" s="13">
        <v>0</v>
      </c>
      <c r="S1116" s="21"/>
      <c r="T1116" s="13">
        <v>0</v>
      </c>
      <c r="U1116" s="13">
        <v>0</v>
      </c>
      <c r="V1116" s="13">
        <v>0</v>
      </c>
      <c r="W1116" s="21"/>
      <c r="X1116" s="47">
        <f t="shared" si="64"/>
        <v>0</v>
      </c>
      <c r="Y1116" s="47">
        <f t="shared" si="65"/>
        <v>0</v>
      </c>
      <c r="Z1116" s="47">
        <f t="shared" si="66"/>
        <v>0</v>
      </c>
      <c r="AA1116" s="47">
        <f t="shared" si="67"/>
        <v>0</v>
      </c>
    </row>
    <row r="1117" spans="1:27" ht="71.25" hidden="1">
      <c r="A1117" s="23">
        <v>749</v>
      </c>
      <c r="B1117" s="22">
        <v>6</v>
      </c>
      <c r="C1117" s="22" t="s">
        <v>227</v>
      </c>
      <c r="E1117" s="36" t="s">
        <v>2933</v>
      </c>
      <c r="F1117" s="35" t="s">
        <v>1628</v>
      </c>
      <c r="G1117" s="35" t="s">
        <v>46</v>
      </c>
      <c r="H1117" s="12">
        <v>0</v>
      </c>
      <c r="I1117" s="12">
        <v>0</v>
      </c>
      <c r="J1117" s="12">
        <v>0</v>
      </c>
      <c r="K1117" s="36"/>
      <c r="L1117" s="12">
        <v>0</v>
      </c>
      <c r="M1117" s="12">
        <v>0</v>
      </c>
      <c r="N1117" s="12">
        <v>0</v>
      </c>
      <c r="O1117" s="36"/>
      <c r="P1117" s="13">
        <v>0</v>
      </c>
      <c r="Q1117" s="13">
        <v>0</v>
      </c>
      <c r="R1117" s="13">
        <v>0</v>
      </c>
      <c r="S1117" s="21"/>
      <c r="T1117" s="13">
        <v>0</v>
      </c>
      <c r="U1117" s="13">
        <v>0</v>
      </c>
      <c r="V1117" s="13">
        <v>0</v>
      </c>
      <c r="W1117" s="21"/>
      <c r="X1117" s="47">
        <f t="shared" si="64"/>
        <v>0</v>
      </c>
      <c r="Y1117" s="47">
        <f t="shared" si="65"/>
        <v>0</v>
      </c>
      <c r="Z1117" s="47">
        <f t="shared" si="66"/>
        <v>0</v>
      </c>
      <c r="AA1117" s="47">
        <f t="shared" si="67"/>
        <v>0</v>
      </c>
    </row>
    <row r="1118" spans="1:27" ht="42.75" hidden="1">
      <c r="A1118" s="23">
        <v>749</v>
      </c>
      <c r="B1118" s="22">
        <v>7</v>
      </c>
      <c r="C1118" s="22" t="s">
        <v>227</v>
      </c>
      <c r="E1118" s="36" t="s">
        <v>2645</v>
      </c>
      <c r="F1118" s="35" t="s">
        <v>1629</v>
      </c>
      <c r="G1118" s="35" t="s">
        <v>46</v>
      </c>
      <c r="H1118" s="12">
        <v>2</v>
      </c>
      <c r="I1118" s="12">
        <v>0</v>
      </c>
      <c r="J1118" s="12">
        <v>0</v>
      </c>
      <c r="K1118" s="36" t="s">
        <v>3969</v>
      </c>
      <c r="L1118" s="12">
        <v>1</v>
      </c>
      <c r="M1118" s="12">
        <v>0</v>
      </c>
      <c r="N1118" s="12">
        <v>0</v>
      </c>
      <c r="O1118" s="36"/>
      <c r="P1118" s="13">
        <v>2</v>
      </c>
      <c r="Q1118" s="13">
        <v>0</v>
      </c>
      <c r="R1118" s="13">
        <v>0</v>
      </c>
      <c r="S1118" s="21"/>
      <c r="T1118" s="13">
        <v>2</v>
      </c>
      <c r="U1118" s="13">
        <v>0</v>
      </c>
      <c r="V1118" s="13">
        <v>0</v>
      </c>
      <c r="W1118" s="21"/>
      <c r="X1118" s="90">
        <f t="shared" si="64"/>
        <v>0.4330127018922193</v>
      </c>
      <c r="Y1118" s="47">
        <f t="shared" si="65"/>
        <v>0</v>
      </c>
      <c r="Z1118" s="47">
        <f t="shared" si="66"/>
        <v>0</v>
      </c>
      <c r="AA1118" s="47">
        <f t="shared" si="67"/>
        <v>0.4330127018922193</v>
      </c>
    </row>
    <row r="1119" spans="1:27" ht="85.5" hidden="1">
      <c r="A1119" s="23">
        <v>749</v>
      </c>
      <c r="B1119" s="22">
        <v>8</v>
      </c>
      <c r="C1119" s="22" t="s">
        <v>228</v>
      </c>
      <c r="E1119" s="36" t="s">
        <v>300</v>
      </c>
      <c r="F1119" s="35" t="s">
        <v>1630</v>
      </c>
      <c r="G1119" s="35" t="s">
        <v>46</v>
      </c>
      <c r="H1119" s="12">
        <v>1</v>
      </c>
      <c r="I1119" s="12">
        <v>0</v>
      </c>
      <c r="J1119" s="12">
        <v>0</v>
      </c>
      <c r="K1119" s="36" t="s">
        <v>4111</v>
      </c>
      <c r="L1119" s="12">
        <v>1</v>
      </c>
      <c r="M1119" s="12">
        <v>0</v>
      </c>
      <c r="N1119" s="12">
        <v>0</v>
      </c>
      <c r="O1119" s="29" t="s">
        <v>4008</v>
      </c>
      <c r="P1119" s="13">
        <v>1</v>
      </c>
      <c r="Q1119" s="13">
        <v>0</v>
      </c>
      <c r="R1119" s="13">
        <v>0</v>
      </c>
      <c r="S1119" s="21"/>
      <c r="T1119" s="13">
        <v>0</v>
      </c>
      <c r="U1119" s="13">
        <v>0</v>
      </c>
      <c r="V1119" s="13">
        <v>0</v>
      </c>
      <c r="W1119" s="21"/>
      <c r="X1119" s="90">
        <f t="shared" si="64"/>
        <v>0.4330127018922193</v>
      </c>
      <c r="Y1119" s="47">
        <f t="shared" si="65"/>
        <v>0</v>
      </c>
      <c r="Z1119" s="47">
        <f t="shared" si="66"/>
        <v>0</v>
      </c>
      <c r="AA1119" s="47">
        <f t="shared" si="67"/>
        <v>0.4330127018922193</v>
      </c>
    </row>
    <row r="1120" spans="1:27" ht="28.5" hidden="1">
      <c r="A1120" s="23">
        <v>749</v>
      </c>
      <c r="B1120" s="22">
        <v>9</v>
      </c>
      <c r="C1120" s="22" t="s">
        <v>228</v>
      </c>
      <c r="E1120" s="36" t="s">
        <v>2646</v>
      </c>
      <c r="F1120" s="35" t="s">
        <v>1631</v>
      </c>
      <c r="G1120" s="35" t="s">
        <v>46</v>
      </c>
      <c r="H1120" s="12">
        <v>0</v>
      </c>
      <c r="I1120" s="12">
        <v>0</v>
      </c>
      <c r="J1120" s="12">
        <v>0</v>
      </c>
      <c r="K1120" s="36"/>
      <c r="L1120" s="12">
        <v>0</v>
      </c>
      <c r="M1120" s="12">
        <v>0</v>
      </c>
      <c r="N1120" s="12">
        <v>0</v>
      </c>
      <c r="O1120" s="36"/>
      <c r="P1120" s="13">
        <v>0</v>
      </c>
      <c r="Q1120" s="13">
        <v>0</v>
      </c>
      <c r="R1120" s="13">
        <v>0</v>
      </c>
      <c r="S1120" s="21"/>
      <c r="T1120" s="13">
        <v>0</v>
      </c>
      <c r="U1120" s="13">
        <v>0</v>
      </c>
      <c r="V1120" s="13">
        <v>0</v>
      </c>
      <c r="W1120" s="21"/>
      <c r="X1120" s="47">
        <f t="shared" si="64"/>
        <v>0</v>
      </c>
      <c r="Y1120" s="47">
        <f t="shared" si="65"/>
        <v>0</v>
      </c>
      <c r="Z1120" s="47">
        <f t="shared" si="66"/>
        <v>0</v>
      </c>
      <c r="AA1120" s="47">
        <f t="shared" si="67"/>
        <v>0</v>
      </c>
    </row>
    <row r="1121" spans="1:27" ht="57" hidden="1">
      <c r="A1121" s="23">
        <v>749</v>
      </c>
      <c r="B1121" s="22">
        <v>10</v>
      </c>
      <c r="C1121" s="22" t="s">
        <v>231</v>
      </c>
      <c r="E1121" s="36" t="s">
        <v>301</v>
      </c>
      <c r="F1121" s="35" t="s">
        <v>1632</v>
      </c>
      <c r="G1121" s="35" t="s">
        <v>46</v>
      </c>
      <c r="H1121" s="12">
        <v>0</v>
      </c>
      <c r="I1121" s="12">
        <v>0</v>
      </c>
      <c r="J1121" s="12">
        <v>0</v>
      </c>
      <c r="K1121" s="36"/>
      <c r="L1121" s="12">
        <v>0</v>
      </c>
      <c r="M1121" s="12">
        <v>0</v>
      </c>
      <c r="N1121" s="12">
        <v>0</v>
      </c>
      <c r="O1121" s="36"/>
      <c r="P1121" s="13">
        <v>0</v>
      </c>
      <c r="Q1121" s="13">
        <v>0</v>
      </c>
      <c r="R1121" s="13">
        <v>0</v>
      </c>
      <c r="S1121" s="21"/>
      <c r="T1121" s="13">
        <v>0</v>
      </c>
      <c r="U1121" s="13">
        <v>0</v>
      </c>
      <c r="V1121" s="13">
        <v>0</v>
      </c>
      <c r="W1121" s="21"/>
      <c r="X1121" s="47">
        <f t="shared" si="64"/>
        <v>0</v>
      </c>
      <c r="Y1121" s="47">
        <f t="shared" si="65"/>
        <v>0</v>
      </c>
      <c r="Z1121" s="47">
        <f t="shared" si="66"/>
        <v>0</v>
      </c>
      <c r="AA1121" s="47">
        <f t="shared" si="67"/>
        <v>0</v>
      </c>
    </row>
    <row r="1122" spans="1:27" ht="28.5" hidden="1">
      <c r="A1122" s="23">
        <v>749</v>
      </c>
      <c r="B1122" s="22">
        <v>11</v>
      </c>
      <c r="C1122" s="22" t="s">
        <v>231</v>
      </c>
      <c r="E1122" s="36" t="s">
        <v>2647</v>
      </c>
      <c r="F1122" s="35" t="s">
        <v>1632</v>
      </c>
      <c r="G1122" s="35" t="s">
        <v>46</v>
      </c>
      <c r="H1122" s="12">
        <v>0</v>
      </c>
      <c r="I1122" s="12">
        <v>0</v>
      </c>
      <c r="J1122" s="12">
        <v>0</v>
      </c>
      <c r="K1122" s="36"/>
      <c r="L1122" s="12">
        <v>0</v>
      </c>
      <c r="M1122" s="12">
        <v>0</v>
      </c>
      <c r="N1122" s="12">
        <v>0</v>
      </c>
      <c r="O1122" s="36"/>
      <c r="P1122" s="13">
        <v>0</v>
      </c>
      <c r="Q1122" s="13">
        <v>0</v>
      </c>
      <c r="R1122" s="13">
        <v>0</v>
      </c>
      <c r="S1122" s="21"/>
      <c r="T1122" s="13">
        <v>0</v>
      </c>
      <c r="U1122" s="13">
        <v>0</v>
      </c>
      <c r="V1122" s="13">
        <v>0</v>
      </c>
      <c r="W1122" s="21"/>
      <c r="X1122" s="47">
        <f t="shared" si="64"/>
        <v>0</v>
      </c>
      <c r="Y1122" s="47">
        <f t="shared" si="65"/>
        <v>0</v>
      </c>
      <c r="Z1122" s="47">
        <f t="shared" si="66"/>
        <v>0</v>
      </c>
      <c r="AA1122" s="47">
        <f t="shared" si="67"/>
        <v>0</v>
      </c>
    </row>
    <row r="1123" spans="1:27" ht="28.5" hidden="1">
      <c r="A1123" s="23">
        <v>749</v>
      </c>
      <c r="B1123" s="22">
        <v>12</v>
      </c>
      <c r="C1123" s="22" t="s">
        <v>233</v>
      </c>
      <c r="E1123" s="36" t="s">
        <v>302</v>
      </c>
      <c r="F1123" s="35" t="s">
        <v>1633</v>
      </c>
      <c r="G1123" s="35" t="s">
        <v>46</v>
      </c>
      <c r="H1123" s="12">
        <v>0</v>
      </c>
      <c r="I1123" s="12">
        <v>0</v>
      </c>
      <c r="J1123" s="12">
        <v>0</v>
      </c>
      <c r="K1123" s="36"/>
      <c r="L1123" s="12">
        <v>0</v>
      </c>
      <c r="M1123" s="12">
        <v>0</v>
      </c>
      <c r="N1123" s="12">
        <v>0</v>
      </c>
      <c r="O1123" s="36"/>
      <c r="P1123" s="13">
        <v>0</v>
      </c>
      <c r="Q1123" s="13">
        <v>0</v>
      </c>
      <c r="R1123" s="13">
        <v>0</v>
      </c>
      <c r="S1123" s="21"/>
      <c r="T1123" s="13">
        <v>0</v>
      </c>
      <c r="U1123" s="13">
        <v>0</v>
      </c>
      <c r="V1123" s="13">
        <v>0</v>
      </c>
      <c r="W1123" s="21"/>
      <c r="X1123" s="47">
        <f t="shared" si="64"/>
        <v>0</v>
      </c>
      <c r="Y1123" s="47">
        <f t="shared" si="65"/>
        <v>0</v>
      </c>
      <c r="Z1123" s="47">
        <f t="shared" si="66"/>
        <v>0</v>
      </c>
      <c r="AA1123" s="47">
        <f t="shared" si="67"/>
        <v>0</v>
      </c>
    </row>
    <row r="1124" spans="1:27" ht="28.5" hidden="1">
      <c r="A1124" s="23">
        <v>749</v>
      </c>
      <c r="B1124" s="22">
        <v>13</v>
      </c>
      <c r="C1124" s="22" t="s">
        <v>233</v>
      </c>
      <c r="E1124" s="36" t="s">
        <v>2648</v>
      </c>
      <c r="F1124" s="35" t="s">
        <v>2668</v>
      </c>
      <c r="G1124" s="35" t="s">
        <v>46</v>
      </c>
      <c r="H1124" s="12">
        <v>1</v>
      </c>
      <c r="I1124" s="12">
        <v>0</v>
      </c>
      <c r="J1124" s="12">
        <v>0</v>
      </c>
      <c r="K1124" s="36" t="s">
        <v>3971</v>
      </c>
      <c r="L1124" s="12">
        <v>1</v>
      </c>
      <c r="M1124" s="12">
        <v>0</v>
      </c>
      <c r="N1124" s="12">
        <v>0</v>
      </c>
      <c r="O1124" s="36"/>
      <c r="P1124" s="13">
        <v>1</v>
      </c>
      <c r="Q1124" s="13">
        <v>0</v>
      </c>
      <c r="R1124" s="13">
        <v>0</v>
      </c>
      <c r="S1124" s="21"/>
      <c r="T1124" s="1">
        <v>1</v>
      </c>
      <c r="U1124" s="13">
        <v>0</v>
      </c>
      <c r="V1124" s="13">
        <v>0</v>
      </c>
      <c r="W1124" s="21"/>
      <c r="X1124" s="47">
        <f t="shared" si="64"/>
        <v>0</v>
      </c>
      <c r="Y1124" s="47">
        <f t="shared" si="65"/>
        <v>0</v>
      </c>
      <c r="Z1124" s="47">
        <f t="shared" si="66"/>
        <v>0</v>
      </c>
      <c r="AA1124" s="47">
        <f t="shared" si="67"/>
        <v>0</v>
      </c>
    </row>
    <row r="1125" spans="1:27" ht="114" hidden="1">
      <c r="A1125" s="23">
        <v>749</v>
      </c>
      <c r="B1125" s="22">
        <v>14</v>
      </c>
      <c r="C1125" s="22" t="s">
        <v>237</v>
      </c>
      <c r="E1125" s="36" t="s">
        <v>3972</v>
      </c>
      <c r="F1125" s="35" t="s">
        <v>3876</v>
      </c>
      <c r="G1125" s="35" t="s">
        <v>46</v>
      </c>
      <c r="H1125" s="12">
        <v>2</v>
      </c>
      <c r="I1125" s="12">
        <v>0</v>
      </c>
      <c r="J1125" s="12">
        <v>0</v>
      </c>
      <c r="K1125" s="36" t="s">
        <v>3969</v>
      </c>
      <c r="L1125" s="12">
        <v>2</v>
      </c>
      <c r="M1125" s="12">
        <v>0</v>
      </c>
      <c r="N1125" s="12">
        <v>0</v>
      </c>
      <c r="O1125" s="36" t="s">
        <v>3918</v>
      </c>
      <c r="P1125" s="13">
        <v>2</v>
      </c>
      <c r="Q1125" s="13">
        <v>0</v>
      </c>
      <c r="R1125" s="13">
        <v>0</v>
      </c>
      <c r="S1125" s="21"/>
      <c r="T1125" s="1">
        <v>2</v>
      </c>
      <c r="U1125" s="13">
        <v>0</v>
      </c>
      <c r="V1125" s="13">
        <v>0</v>
      </c>
      <c r="W1125" s="21"/>
      <c r="X1125" s="47">
        <f t="shared" si="64"/>
        <v>0</v>
      </c>
      <c r="Y1125" s="47">
        <f t="shared" si="65"/>
        <v>0</v>
      </c>
      <c r="Z1125" s="47">
        <f t="shared" si="66"/>
        <v>0</v>
      </c>
      <c r="AA1125" s="47">
        <f t="shared" si="67"/>
        <v>0</v>
      </c>
    </row>
    <row r="1126" spans="1:27" ht="114" hidden="1">
      <c r="A1126" s="23">
        <v>749</v>
      </c>
      <c r="B1126" s="22">
        <v>15</v>
      </c>
      <c r="C1126" s="22" t="s">
        <v>237</v>
      </c>
      <c r="E1126" s="36" t="s">
        <v>2649</v>
      </c>
      <c r="F1126" s="35" t="s">
        <v>1634</v>
      </c>
      <c r="G1126" s="35" t="s">
        <v>55</v>
      </c>
      <c r="H1126" s="12">
        <v>0</v>
      </c>
      <c r="I1126" s="12">
        <v>0</v>
      </c>
      <c r="J1126" s="12">
        <v>0</v>
      </c>
      <c r="K1126" s="36" t="s">
        <v>3973</v>
      </c>
      <c r="L1126" s="12">
        <v>0</v>
      </c>
      <c r="M1126" s="12">
        <v>0</v>
      </c>
      <c r="N1126" s="12">
        <v>0</v>
      </c>
      <c r="O1126" s="36"/>
      <c r="P1126" s="13">
        <v>0</v>
      </c>
      <c r="Q1126" s="13">
        <v>0</v>
      </c>
      <c r="R1126" s="13">
        <v>0</v>
      </c>
      <c r="S1126" s="21" t="s">
        <v>4061</v>
      </c>
      <c r="T1126" s="13">
        <v>0</v>
      </c>
      <c r="U1126" s="13">
        <v>0</v>
      </c>
      <c r="V1126" s="13">
        <v>0</v>
      </c>
      <c r="W1126" s="21"/>
      <c r="X1126" s="47">
        <f t="shared" si="64"/>
        <v>0</v>
      </c>
      <c r="Y1126" s="47">
        <f t="shared" si="65"/>
        <v>0</v>
      </c>
      <c r="Z1126" s="47">
        <f t="shared" si="66"/>
        <v>0</v>
      </c>
      <c r="AA1126" s="47">
        <f t="shared" si="67"/>
        <v>0</v>
      </c>
    </row>
    <row r="1127" spans="1:27" ht="128.25" hidden="1">
      <c r="A1127" s="23">
        <v>749</v>
      </c>
      <c r="B1127" s="22">
        <v>16</v>
      </c>
      <c r="C1127" s="22" t="s">
        <v>240</v>
      </c>
      <c r="E1127" s="36" t="s">
        <v>3875</v>
      </c>
      <c r="F1127" s="35" t="s">
        <v>1635</v>
      </c>
      <c r="G1127" s="35" t="s">
        <v>46</v>
      </c>
      <c r="H1127" s="12">
        <v>0</v>
      </c>
      <c r="I1127" s="12">
        <v>0</v>
      </c>
      <c r="J1127" s="12">
        <v>0</v>
      </c>
      <c r="K1127" s="36"/>
      <c r="L1127" s="12">
        <v>0</v>
      </c>
      <c r="M1127" s="12">
        <v>0</v>
      </c>
      <c r="N1127" s="12">
        <v>0</v>
      </c>
      <c r="O1127" s="36"/>
      <c r="P1127" s="13">
        <v>0</v>
      </c>
      <c r="Q1127" s="13">
        <v>0</v>
      </c>
      <c r="R1127" s="13">
        <v>0</v>
      </c>
      <c r="S1127" s="21"/>
      <c r="T1127" s="13">
        <v>0</v>
      </c>
      <c r="U1127" s="13">
        <v>0</v>
      </c>
      <c r="V1127" s="13">
        <v>0</v>
      </c>
      <c r="W1127" s="21"/>
      <c r="X1127" s="47">
        <f t="shared" si="64"/>
        <v>0</v>
      </c>
      <c r="Y1127" s="47">
        <f t="shared" si="65"/>
        <v>0</v>
      </c>
      <c r="Z1127" s="47">
        <f t="shared" si="66"/>
        <v>0</v>
      </c>
      <c r="AA1127" s="47">
        <f t="shared" si="67"/>
        <v>0</v>
      </c>
    </row>
    <row r="1128" spans="1:27" ht="71.25" hidden="1">
      <c r="A1128" s="23">
        <v>749</v>
      </c>
      <c r="B1128" s="22">
        <v>17</v>
      </c>
      <c r="C1128" s="22" t="s">
        <v>243</v>
      </c>
      <c r="E1128" s="36" t="s">
        <v>303</v>
      </c>
      <c r="F1128" s="35" t="s">
        <v>1636</v>
      </c>
      <c r="G1128" s="35" t="s">
        <v>46</v>
      </c>
      <c r="H1128" s="12">
        <v>2</v>
      </c>
      <c r="I1128" s="12">
        <v>0</v>
      </c>
      <c r="J1128" s="12">
        <v>0</v>
      </c>
      <c r="K1128" s="36" t="s">
        <v>3969</v>
      </c>
      <c r="L1128" s="12">
        <v>2</v>
      </c>
      <c r="M1128" s="12">
        <v>0</v>
      </c>
      <c r="N1128" s="12">
        <v>0</v>
      </c>
      <c r="O1128" s="36"/>
      <c r="P1128" s="13">
        <v>2</v>
      </c>
      <c r="Q1128" s="13">
        <v>0</v>
      </c>
      <c r="R1128" s="13">
        <v>0</v>
      </c>
      <c r="S1128" s="21"/>
      <c r="T1128" s="1">
        <v>2</v>
      </c>
      <c r="U1128" s="13">
        <v>0</v>
      </c>
      <c r="V1128" s="13">
        <v>0</v>
      </c>
      <c r="W1128" s="21"/>
      <c r="X1128" s="47">
        <f t="shared" si="64"/>
        <v>0</v>
      </c>
      <c r="Y1128" s="47">
        <f t="shared" si="65"/>
        <v>0</v>
      </c>
      <c r="Z1128" s="47">
        <f t="shared" si="66"/>
        <v>0</v>
      </c>
      <c r="AA1128" s="47">
        <f t="shared" si="67"/>
        <v>0</v>
      </c>
    </row>
    <row r="1129" spans="1:27" ht="42.75" hidden="1">
      <c r="A1129" s="23">
        <v>749</v>
      </c>
      <c r="B1129" s="22">
        <v>18</v>
      </c>
      <c r="C1129" s="22" t="s">
        <v>243</v>
      </c>
      <c r="E1129" s="36" t="s">
        <v>2650</v>
      </c>
      <c r="F1129" s="35" t="s">
        <v>1637</v>
      </c>
      <c r="G1129" s="35" t="s">
        <v>46</v>
      </c>
      <c r="H1129" s="12">
        <v>0</v>
      </c>
      <c r="I1129" s="12">
        <v>0</v>
      </c>
      <c r="J1129" s="12">
        <v>0</v>
      </c>
      <c r="K1129" s="36"/>
      <c r="L1129" s="12">
        <v>0</v>
      </c>
      <c r="M1129" s="12">
        <v>0</v>
      </c>
      <c r="N1129" s="12">
        <v>0</v>
      </c>
      <c r="O1129" s="36"/>
      <c r="P1129" s="13">
        <v>0</v>
      </c>
      <c r="Q1129" s="13">
        <v>0</v>
      </c>
      <c r="R1129" s="13">
        <v>0</v>
      </c>
      <c r="S1129" s="21"/>
      <c r="T1129" s="13">
        <v>0</v>
      </c>
      <c r="U1129" s="13">
        <v>0</v>
      </c>
      <c r="V1129" s="13">
        <v>0</v>
      </c>
      <c r="W1129" s="21"/>
      <c r="X1129" s="47">
        <f t="shared" si="64"/>
        <v>0</v>
      </c>
      <c r="Y1129" s="47">
        <f t="shared" si="65"/>
        <v>0</v>
      </c>
      <c r="Z1129" s="47">
        <f t="shared" si="66"/>
        <v>0</v>
      </c>
      <c r="AA1129" s="47">
        <f t="shared" si="67"/>
        <v>0</v>
      </c>
    </row>
    <row r="1130" spans="1:27" ht="42.75" hidden="1">
      <c r="A1130" s="23">
        <v>763</v>
      </c>
      <c r="B1130" s="25">
        <v>1</v>
      </c>
      <c r="C1130" s="25" t="s">
        <v>221</v>
      </c>
      <c r="D1130" s="25"/>
      <c r="E1130" s="36" t="s">
        <v>568</v>
      </c>
      <c r="F1130" s="35" t="s">
        <v>2012</v>
      </c>
      <c r="G1130" s="35" t="s">
        <v>46</v>
      </c>
      <c r="H1130" s="12">
        <v>0</v>
      </c>
      <c r="I1130" s="12">
        <v>0</v>
      </c>
      <c r="J1130" s="12">
        <v>0</v>
      </c>
      <c r="K1130" s="36"/>
      <c r="L1130" s="12">
        <v>0</v>
      </c>
      <c r="M1130" s="12">
        <v>0</v>
      </c>
      <c r="N1130" s="12">
        <v>0</v>
      </c>
      <c r="O1130" s="36"/>
      <c r="P1130" s="13">
        <v>0</v>
      </c>
      <c r="Q1130" s="13">
        <v>0</v>
      </c>
      <c r="R1130" s="13">
        <v>0</v>
      </c>
      <c r="S1130" s="21"/>
      <c r="T1130" s="13">
        <v>0</v>
      </c>
      <c r="U1130" s="13">
        <v>0</v>
      </c>
      <c r="V1130" s="13">
        <v>0</v>
      </c>
      <c r="W1130" s="21"/>
      <c r="X1130" s="47">
        <f t="shared" ref="X1130:X1193" si="68">_xlfn.STDEV.P(H1130,L1130,P1130,T1130)</f>
        <v>0</v>
      </c>
      <c r="Y1130" s="47">
        <f t="shared" ref="Y1130:Y1193" si="69">_xlfn.STDEV.P(I1130,M1130,Q1130,U1130)</f>
        <v>0</v>
      </c>
      <c r="Z1130" s="47">
        <f t="shared" ref="Z1130:Z1193" si="70">_xlfn.STDEV.P(J1130,N1130,R1130,V1130)</f>
        <v>0</v>
      </c>
      <c r="AA1130" s="47">
        <f t="shared" ref="AA1130:AA1193" si="71">MAX(X1130:Z1130)</f>
        <v>0</v>
      </c>
    </row>
    <row r="1131" spans="1:27" ht="71.25" hidden="1">
      <c r="A1131" s="23">
        <v>763</v>
      </c>
      <c r="B1131" s="25">
        <v>2</v>
      </c>
      <c r="C1131" s="25" t="s">
        <v>221</v>
      </c>
      <c r="D1131" s="25"/>
      <c r="E1131" s="36" t="s">
        <v>1032</v>
      </c>
      <c r="F1131" s="35" t="s">
        <v>2013</v>
      </c>
      <c r="G1131" s="35" t="s">
        <v>46</v>
      </c>
      <c r="H1131" s="12">
        <v>0</v>
      </c>
      <c r="I1131" s="12">
        <v>0</v>
      </c>
      <c r="J1131" s="12">
        <v>0</v>
      </c>
      <c r="K1131" s="36"/>
      <c r="L1131" s="12">
        <v>0</v>
      </c>
      <c r="M1131" s="12">
        <v>0</v>
      </c>
      <c r="N1131" s="12">
        <v>0</v>
      </c>
      <c r="O1131" s="36"/>
      <c r="P1131" s="13">
        <v>0</v>
      </c>
      <c r="Q1131" s="13">
        <v>0</v>
      </c>
      <c r="R1131" s="13">
        <v>0</v>
      </c>
      <c r="S1131" s="21"/>
      <c r="T1131" s="13">
        <v>0</v>
      </c>
      <c r="U1131" s="13">
        <v>0</v>
      </c>
      <c r="V1131" s="13">
        <v>0</v>
      </c>
      <c r="W1131" s="21"/>
      <c r="X1131" s="47">
        <f t="shared" si="68"/>
        <v>0</v>
      </c>
      <c r="Y1131" s="47">
        <f t="shared" si="69"/>
        <v>0</v>
      </c>
      <c r="Z1131" s="47">
        <f t="shared" si="70"/>
        <v>0</v>
      </c>
      <c r="AA1131" s="47">
        <f t="shared" si="71"/>
        <v>0</v>
      </c>
    </row>
    <row r="1132" spans="1:27" ht="85.5" hidden="1">
      <c r="A1132" s="23">
        <v>763</v>
      </c>
      <c r="B1132" s="25">
        <v>3</v>
      </c>
      <c r="C1132" s="25" t="s">
        <v>221</v>
      </c>
      <c r="D1132" s="25"/>
      <c r="E1132" s="36" t="s">
        <v>1033</v>
      </c>
      <c r="F1132" s="35" t="s">
        <v>2014</v>
      </c>
      <c r="G1132" s="35" t="s">
        <v>1464</v>
      </c>
      <c r="H1132" s="12">
        <v>0</v>
      </c>
      <c r="I1132" s="12">
        <v>1</v>
      </c>
      <c r="J1132" s="12">
        <v>0</v>
      </c>
      <c r="K1132" s="36"/>
      <c r="L1132" s="12">
        <v>0</v>
      </c>
      <c r="M1132" s="12">
        <v>1</v>
      </c>
      <c r="N1132" s="12">
        <v>0</v>
      </c>
      <c r="O1132" s="36"/>
      <c r="P1132" s="13">
        <v>0</v>
      </c>
      <c r="Q1132" s="13">
        <v>1</v>
      </c>
      <c r="R1132" s="13">
        <v>0</v>
      </c>
      <c r="S1132" s="21"/>
      <c r="T1132" s="13">
        <v>0</v>
      </c>
      <c r="U1132" s="1">
        <v>1</v>
      </c>
      <c r="V1132" s="13">
        <v>0</v>
      </c>
      <c r="W1132" s="21"/>
      <c r="X1132" s="47">
        <f t="shared" si="68"/>
        <v>0</v>
      </c>
      <c r="Y1132" s="47">
        <f t="shared" si="69"/>
        <v>0</v>
      </c>
      <c r="Z1132" s="47">
        <f t="shared" si="70"/>
        <v>0</v>
      </c>
      <c r="AA1132" s="47">
        <f t="shared" si="71"/>
        <v>0</v>
      </c>
    </row>
    <row r="1133" spans="1:27" ht="213.75" hidden="1">
      <c r="A1133" s="23">
        <v>763</v>
      </c>
      <c r="B1133" s="25">
        <v>4</v>
      </c>
      <c r="C1133" s="25" t="s">
        <v>221</v>
      </c>
      <c r="D1133" s="25"/>
      <c r="E1133" s="36" t="s">
        <v>1034</v>
      </c>
      <c r="F1133" s="35" t="s">
        <v>2015</v>
      </c>
      <c r="G1133" s="35" t="s">
        <v>2571</v>
      </c>
      <c r="H1133" s="12">
        <v>0</v>
      </c>
      <c r="I1133" s="12">
        <v>0</v>
      </c>
      <c r="J1133" s="12">
        <v>0</v>
      </c>
      <c r="K1133" s="36" t="s">
        <v>4324</v>
      </c>
      <c r="L1133" s="12">
        <v>0</v>
      </c>
      <c r="M1133" s="12">
        <v>0</v>
      </c>
      <c r="N1133" s="12">
        <v>0</v>
      </c>
      <c r="O1133" s="36" t="s">
        <v>4248</v>
      </c>
      <c r="P1133" s="13">
        <v>0</v>
      </c>
      <c r="Q1133" s="13">
        <v>0</v>
      </c>
      <c r="R1133" s="13">
        <v>0</v>
      </c>
      <c r="S1133" s="21" t="s">
        <v>4270</v>
      </c>
      <c r="T1133" s="13">
        <v>0</v>
      </c>
      <c r="U1133" s="13">
        <v>0</v>
      </c>
      <c r="V1133" s="13">
        <v>0</v>
      </c>
      <c r="W1133" s="21" t="s">
        <v>4303</v>
      </c>
      <c r="X1133" s="47">
        <f t="shared" si="68"/>
        <v>0</v>
      </c>
      <c r="Y1133" s="47">
        <f t="shared" si="69"/>
        <v>0</v>
      </c>
      <c r="Z1133" s="47">
        <f t="shared" si="70"/>
        <v>0</v>
      </c>
      <c r="AA1133" s="47">
        <f t="shared" si="71"/>
        <v>0</v>
      </c>
    </row>
    <row r="1134" spans="1:27" ht="42.75" hidden="1">
      <c r="A1134" s="23">
        <v>763</v>
      </c>
      <c r="B1134" s="25">
        <v>5</v>
      </c>
      <c r="C1134" s="25" t="s">
        <v>222</v>
      </c>
      <c r="D1134" s="25"/>
      <c r="E1134" s="36" t="s">
        <v>1465</v>
      </c>
      <c r="F1134" s="35" t="s">
        <v>2016</v>
      </c>
      <c r="G1134" s="35" t="s">
        <v>569</v>
      </c>
      <c r="H1134" s="12">
        <v>0</v>
      </c>
      <c r="I1134" s="12">
        <v>0</v>
      </c>
      <c r="J1134" s="12">
        <v>0</v>
      </c>
      <c r="K1134" s="36"/>
      <c r="L1134" s="12">
        <v>0</v>
      </c>
      <c r="M1134" s="12">
        <v>0</v>
      </c>
      <c r="N1134" s="12">
        <v>0</v>
      </c>
      <c r="O1134" s="36"/>
      <c r="P1134" s="13">
        <v>0</v>
      </c>
      <c r="Q1134" s="13">
        <v>0</v>
      </c>
      <c r="R1134" s="13">
        <v>0</v>
      </c>
      <c r="S1134" s="21"/>
      <c r="T1134" s="13">
        <v>0</v>
      </c>
      <c r="U1134" s="13">
        <v>0</v>
      </c>
      <c r="V1134" s="13">
        <v>0</v>
      </c>
      <c r="W1134" s="21"/>
      <c r="X1134" s="47">
        <f t="shared" si="68"/>
        <v>0</v>
      </c>
      <c r="Y1134" s="47">
        <f t="shared" si="69"/>
        <v>0</v>
      </c>
      <c r="Z1134" s="47">
        <f t="shared" si="70"/>
        <v>0</v>
      </c>
      <c r="AA1134" s="47">
        <f t="shared" si="71"/>
        <v>0</v>
      </c>
    </row>
    <row r="1135" spans="1:27" ht="142.5" hidden="1">
      <c r="A1135" s="23">
        <v>763</v>
      </c>
      <c r="B1135" s="25">
        <v>6</v>
      </c>
      <c r="C1135" s="25" t="s">
        <v>222</v>
      </c>
      <c r="D1135" s="25"/>
      <c r="E1135" s="36" t="s">
        <v>1035</v>
      </c>
      <c r="F1135" s="35" t="s">
        <v>2017</v>
      </c>
      <c r="G1135" s="35" t="s">
        <v>1466</v>
      </c>
      <c r="H1135" s="12">
        <v>0</v>
      </c>
      <c r="I1135" s="12">
        <v>0</v>
      </c>
      <c r="J1135" s="12">
        <v>0</v>
      </c>
      <c r="K1135" s="36"/>
      <c r="L1135" s="12">
        <v>0</v>
      </c>
      <c r="M1135" s="12">
        <v>0</v>
      </c>
      <c r="N1135" s="12">
        <v>0</v>
      </c>
      <c r="O1135" s="36"/>
      <c r="P1135" s="13">
        <v>0</v>
      </c>
      <c r="Q1135" s="13">
        <v>0</v>
      </c>
      <c r="R1135" s="13">
        <v>0</v>
      </c>
      <c r="S1135" s="21"/>
      <c r="T1135" s="13">
        <v>0</v>
      </c>
      <c r="U1135" s="13">
        <v>0</v>
      </c>
      <c r="V1135" s="13">
        <v>0</v>
      </c>
      <c r="W1135" s="21"/>
      <c r="X1135" s="47">
        <f t="shared" si="68"/>
        <v>0</v>
      </c>
      <c r="Y1135" s="47">
        <f t="shared" si="69"/>
        <v>0</v>
      </c>
      <c r="Z1135" s="47">
        <f t="shared" si="70"/>
        <v>0</v>
      </c>
      <c r="AA1135" s="47">
        <f t="shared" si="71"/>
        <v>0</v>
      </c>
    </row>
    <row r="1136" spans="1:27" ht="42.75" hidden="1">
      <c r="A1136" s="23">
        <v>763</v>
      </c>
      <c r="B1136" s="25">
        <v>7</v>
      </c>
      <c r="C1136" s="25" t="s">
        <v>222</v>
      </c>
      <c r="D1136" s="25"/>
      <c r="E1136" s="36" t="s">
        <v>1036</v>
      </c>
      <c r="F1136" s="35" t="s">
        <v>2018</v>
      </c>
      <c r="G1136" s="35" t="s">
        <v>46</v>
      </c>
      <c r="H1136" s="12">
        <v>0</v>
      </c>
      <c r="I1136" s="12">
        <v>0</v>
      </c>
      <c r="J1136" s="12">
        <v>0</v>
      </c>
      <c r="K1136" s="36"/>
      <c r="L1136" s="12">
        <v>0</v>
      </c>
      <c r="M1136" s="12">
        <v>0</v>
      </c>
      <c r="N1136" s="12">
        <v>0</v>
      </c>
      <c r="O1136" s="36"/>
      <c r="P1136" s="13">
        <v>0</v>
      </c>
      <c r="Q1136" s="13">
        <v>0</v>
      </c>
      <c r="R1136" s="13">
        <v>0</v>
      </c>
      <c r="S1136" s="21"/>
      <c r="T1136" s="13">
        <v>0</v>
      </c>
      <c r="U1136" s="13">
        <v>0</v>
      </c>
      <c r="V1136" s="13">
        <v>0</v>
      </c>
      <c r="W1136" s="21"/>
      <c r="X1136" s="47">
        <f t="shared" si="68"/>
        <v>0</v>
      </c>
      <c r="Y1136" s="47">
        <f t="shared" si="69"/>
        <v>0</v>
      </c>
      <c r="Z1136" s="47">
        <f t="shared" si="70"/>
        <v>0</v>
      </c>
      <c r="AA1136" s="47">
        <f t="shared" si="71"/>
        <v>0</v>
      </c>
    </row>
    <row r="1137" spans="1:27" ht="171" hidden="1">
      <c r="A1137" s="23">
        <v>763</v>
      </c>
      <c r="B1137" s="25">
        <v>8</v>
      </c>
      <c r="C1137" s="25" t="s">
        <v>224</v>
      </c>
      <c r="D1137" s="25"/>
      <c r="E1137" s="36" t="s">
        <v>570</v>
      </c>
      <c r="F1137" s="35" t="s">
        <v>2019</v>
      </c>
      <c r="G1137" s="35" t="s">
        <v>571</v>
      </c>
      <c r="H1137" s="12">
        <v>0</v>
      </c>
      <c r="I1137" s="12">
        <v>0</v>
      </c>
      <c r="J1137" s="12">
        <v>0</v>
      </c>
      <c r="K1137" s="36" t="s">
        <v>4325</v>
      </c>
      <c r="L1137" s="12">
        <v>0</v>
      </c>
      <c r="M1137" s="12">
        <v>0</v>
      </c>
      <c r="N1137" s="12">
        <v>0</v>
      </c>
      <c r="O1137" s="36" t="s">
        <v>4249</v>
      </c>
      <c r="P1137" s="13">
        <v>0</v>
      </c>
      <c r="Q1137" s="13">
        <v>0</v>
      </c>
      <c r="R1137" s="13">
        <v>0</v>
      </c>
      <c r="S1137" s="21" t="s">
        <v>4271</v>
      </c>
      <c r="T1137" s="13">
        <v>0</v>
      </c>
      <c r="U1137" s="1">
        <v>0</v>
      </c>
      <c r="V1137" s="13">
        <v>0</v>
      </c>
      <c r="W1137" s="21" t="s">
        <v>4429</v>
      </c>
      <c r="X1137" s="47">
        <f t="shared" si="68"/>
        <v>0</v>
      </c>
      <c r="Y1137" s="47">
        <f t="shared" si="69"/>
        <v>0</v>
      </c>
      <c r="Z1137" s="47">
        <f t="shared" si="70"/>
        <v>0</v>
      </c>
      <c r="AA1137" s="47">
        <f t="shared" si="71"/>
        <v>0</v>
      </c>
    </row>
    <row r="1138" spans="1:27" ht="71.25" hidden="1">
      <c r="A1138" s="23">
        <v>763</v>
      </c>
      <c r="B1138" s="25">
        <v>9</v>
      </c>
      <c r="C1138" s="25" t="s">
        <v>227</v>
      </c>
      <c r="D1138" s="25"/>
      <c r="E1138" s="36" t="s">
        <v>1037</v>
      </c>
      <c r="F1138" s="35" t="s">
        <v>2020</v>
      </c>
      <c r="G1138" s="35" t="s">
        <v>572</v>
      </c>
      <c r="H1138" s="12">
        <v>0</v>
      </c>
      <c r="I1138" s="12">
        <v>0</v>
      </c>
      <c r="J1138" s="12">
        <v>0</v>
      </c>
      <c r="K1138" s="36"/>
      <c r="L1138" s="12">
        <v>0</v>
      </c>
      <c r="M1138" s="12">
        <v>0</v>
      </c>
      <c r="N1138" s="12">
        <v>0</v>
      </c>
      <c r="O1138" s="36"/>
      <c r="P1138" s="13">
        <v>0</v>
      </c>
      <c r="Q1138" s="13">
        <v>0</v>
      </c>
      <c r="R1138" s="13">
        <v>0</v>
      </c>
      <c r="S1138" s="21"/>
      <c r="T1138" s="13">
        <v>0</v>
      </c>
      <c r="U1138" s="13">
        <v>0</v>
      </c>
      <c r="V1138" s="13">
        <v>0</v>
      </c>
      <c r="W1138" s="21"/>
      <c r="X1138" s="47">
        <f t="shared" si="68"/>
        <v>0</v>
      </c>
      <c r="Y1138" s="47">
        <f t="shared" si="69"/>
        <v>0</v>
      </c>
      <c r="Z1138" s="47">
        <f t="shared" si="70"/>
        <v>0</v>
      </c>
      <c r="AA1138" s="47">
        <f t="shared" si="71"/>
        <v>0</v>
      </c>
    </row>
    <row r="1139" spans="1:27" ht="99.75" hidden="1">
      <c r="A1139" s="23">
        <v>763</v>
      </c>
      <c r="B1139" s="25">
        <v>10</v>
      </c>
      <c r="C1139" s="25" t="s">
        <v>227</v>
      </c>
      <c r="D1139" s="25"/>
      <c r="E1139" s="36" t="s">
        <v>1467</v>
      </c>
      <c r="F1139" s="35" t="s">
        <v>2021</v>
      </c>
      <c r="G1139" s="35" t="s">
        <v>2572</v>
      </c>
      <c r="H1139" s="12">
        <v>0</v>
      </c>
      <c r="I1139" s="12">
        <v>0</v>
      </c>
      <c r="J1139" s="12">
        <v>0</v>
      </c>
      <c r="K1139" s="36"/>
      <c r="L1139" s="12">
        <v>0</v>
      </c>
      <c r="M1139" s="12">
        <v>0</v>
      </c>
      <c r="N1139" s="12">
        <v>0</v>
      </c>
      <c r="O1139" s="36"/>
      <c r="P1139" s="13">
        <v>0</v>
      </c>
      <c r="Q1139" s="13">
        <v>0</v>
      </c>
      <c r="R1139" s="13">
        <v>0</v>
      </c>
      <c r="S1139" s="21"/>
      <c r="T1139" s="13">
        <v>0</v>
      </c>
      <c r="U1139" s="13">
        <v>0</v>
      </c>
      <c r="V1139" s="13">
        <v>0</v>
      </c>
      <c r="W1139" s="21"/>
      <c r="X1139" s="47">
        <f t="shared" si="68"/>
        <v>0</v>
      </c>
      <c r="Y1139" s="47">
        <f t="shared" si="69"/>
        <v>0</v>
      </c>
      <c r="Z1139" s="47">
        <f t="shared" si="70"/>
        <v>0</v>
      </c>
      <c r="AA1139" s="47">
        <f t="shared" si="71"/>
        <v>0</v>
      </c>
    </row>
    <row r="1140" spans="1:27" ht="42.75" hidden="1">
      <c r="A1140" s="23">
        <v>763</v>
      </c>
      <c r="B1140" s="25">
        <v>11</v>
      </c>
      <c r="C1140" s="25" t="s">
        <v>228</v>
      </c>
      <c r="D1140" s="25"/>
      <c r="E1140" s="36" t="s">
        <v>254</v>
      </c>
      <c r="F1140" s="35" t="s">
        <v>2022</v>
      </c>
      <c r="G1140" s="35" t="s">
        <v>46</v>
      </c>
      <c r="H1140" s="12">
        <v>0</v>
      </c>
      <c r="I1140" s="12">
        <v>0</v>
      </c>
      <c r="J1140" s="12">
        <v>0</v>
      </c>
      <c r="K1140" s="36"/>
      <c r="L1140" s="12">
        <v>0</v>
      </c>
      <c r="M1140" s="12">
        <v>0</v>
      </c>
      <c r="N1140" s="12">
        <v>0</v>
      </c>
      <c r="O1140" s="36"/>
      <c r="P1140" s="13">
        <v>0</v>
      </c>
      <c r="Q1140" s="13">
        <v>0</v>
      </c>
      <c r="R1140" s="13">
        <v>0</v>
      </c>
      <c r="S1140" s="21"/>
      <c r="T1140" s="13">
        <v>0</v>
      </c>
      <c r="U1140" s="13">
        <v>0</v>
      </c>
      <c r="V1140" s="13">
        <v>0</v>
      </c>
      <c r="W1140" s="21"/>
      <c r="X1140" s="47">
        <f t="shared" si="68"/>
        <v>0</v>
      </c>
      <c r="Y1140" s="47">
        <f t="shared" si="69"/>
        <v>0</v>
      </c>
      <c r="Z1140" s="47">
        <f t="shared" si="70"/>
        <v>0</v>
      </c>
      <c r="AA1140" s="47">
        <f t="shared" si="71"/>
        <v>0</v>
      </c>
    </row>
    <row r="1141" spans="1:27" ht="71.25" hidden="1">
      <c r="A1141" s="23">
        <v>763</v>
      </c>
      <c r="B1141" s="25">
        <v>12</v>
      </c>
      <c r="C1141" s="25" t="s">
        <v>228</v>
      </c>
      <c r="D1141" s="25"/>
      <c r="E1141" s="36" t="s">
        <v>1038</v>
      </c>
      <c r="F1141" s="35" t="s">
        <v>4167</v>
      </c>
      <c r="G1141" s="35" t="s">
        <v>1039</v>
      </c>
      <c r="H1141" s="12">
        <v>0</v>
      </c>
      <c r="I1141" s="12">
        <v>0</v>
      </c>
      <c r="J1141" s="12">
        <v>0</v>
      </c>
      <c r="K1141" s="36"/>
      <c r="L1141" s="12">
        <v>0</v>
      </c>
      <c r="M1141" s="12">
        <v>0</v>
      </c>
      <c r="N1141" s="12">
        <v>0</v>
      </c>
      <c r="O1141" s="36"/>
      <c r="P1141" s="13">
        <v>0</v>
      </c>
      <c r="Q1141" s="13">
        <v>0</v>
      </c>
      <c r="R1141" s="13">
        <v>0</v>
      </c>
      <c r="S1141" s="21"/>
      <c r="T1141" s="13">
        <v>0</v>
      </c>
      <c r="U1141" s="13">
        <v>0</v>
      </c>
      <c r="V1141" s="13">
        <v>0</v>
      </c>
      <c r="W1141" s="21"/>
      <c r="X1141" s="47">
        <f t="shared" si="68"/>
        <v>0</v>
      </c>
      <c r="Y1141" s="47">
        <f t="shared" si="69"/>
        <v>0</v>
      </c>
      <c r="Z1141" s="47">
        <f t="shared" si="70"/>
        <v>0</v>
      </c>
      <c r="AA1141" s="47">
        <f t="shared" si="71"/>
        <v>0</v>
      </c>
    </row>
    <row r="1142" spans="1:27" ht="99.75" hidden="1">
      <c r="A1142" s="23">
        <v>763</v>
      </c>
      <c r="B1142" s="25">
        <v>13</v>
      </c>
      <c r="C1142" s="25" t="s">
        <v>231</v>
      </c>
      <c r="D1142" s="25"/>
      <c r="E1142" s="36" t="s">
        <v>1040</v>
      </c>
      <c r="F1142" s="35" t="s">
        <v>2023</v>
      </c>
      <c r="G1142" s="35" t="s">
        <v>1468</v>
      </c>
      <c r="H1142" s="12">
        <v>0</v>
      </c>
      <c r="I1142" s="12">
        <v>0</v>
      </c>
      <c r="J1142" s="12">
        <v>0</v>
      </c>
      <c r="K1142" s="36"/>
      <c r="L1142" s="12">
        <v>0</v>
      </c>
      <c r="M1142" s="12">
        <v>0</v>
      </c>
      <c r="N1142" s="12">
        <v>0</v>
      </c>
      <c r="O1142" s="36"/>
      <c r="P1142" s="13">
        <v>0</v>
      </c>
      <c r="Q1142" s="13">
        <v>0</v>
      </c>
      <c r="R1142" s="13">
        <v>0</v>
      </c>
      <c r="S1142" s="21"/>
      <c r="T1142" s="1">
        <v>0</v>
      </c>
      <c r="U1142" s="13">
        <v>0</v>
      </c>
      <c r="V1142" s="13">
        <v>0</v>
      </c>
      <c r="W1142" s="21"/>
      <c r="X1142" s="47">
        <f t="shared" si="68"/>
        <v>0</v>
      </c>
      <c r="Y1142" s="47">
        <f t="shared" si="69"/>
        <v>0</v>
      </c>
      <c r="Z1142" s="47">
        <f t="shared" si="70"/>
        <v>0</v>
      </c>
      <c r="AA1142" s="47">
        <f t="shared" si="71"/>
        <v>0</v>
      </c>
    </row>
    <row r="1143" spans="1:27" ht="99.75" hidden="1">
      <c r="A1143" s="23">
        <v>763</v>
      </c>
      <c r="B1143" s="25">
        <v>14</v>
      </c>
      <c r="C1143" s="25" t="s">
        <v>231</v>
      </c>
      <c r="D1143" s="25"/>
      <c r="E1143" s="36" t="s">
        <v>1041</v>
      </c>
      <c r="F1143" s="35" t="s">
        <v>2024</v>
      </c>
      <c r="G1143" s="35" t="s">
        <v>573</v>
      </c>
      <c r="H1143" s="12">
        <v>0</v>
      </c>
      <c r="I1143" s="12">
        <v>0</v>
      </c>
      <c r="J1143" s="12">
        <v>0</v>
      </c>
      <c r="K1143" s="36"/>
      <c r="L1143" s="12">
        <v>0</v>
      </c>
      <c r="M1143" s="12">
        <v>0</v>
      </c>
      <c r="N1143" s="12">
        <v>0</v>
      </c>
      <c r="O1143" s="36"/>
      <c r="P1143" s="13">
        <v>0</v>
      </c>
      <c r="Q1143" s="13">
        <v>0</v>
      </c>
      <c r="R1143" s="13">
        <v>0</v>
      </c>
      <c r="S1143" s="21"/>
      <c r="T1143" s="13">
        <v>0</v>
      </c>
      <c r="U1143" s="13">
        <v>0</v>
      </c>
      <c r="V1143" s="13">
        <v>0</v>
      </c>
      <c r="W1143" s="21"/>
      <c r="X1143" s="47">
        <f t="shared" si="68"/>
        <v>0</v>
      </c>
      <c r="Y1143" s="47">
        <f t="shared" si="69"/>
        <v>0</v>
      </c>
      <c r="Z1143" s="47">
        <f t="shared" si="70"/>
        <v>0</v>
      </c>
      <c r="AA1143" s="47">
        <f t="shared" si="71"/>
        <v>0</v>
      </c>
    </row>
    <row r="1144" spans="1:27" ht="71.25" hidden="1">
      <c r="A1144" s="23">
        <v>763</v>
      </c>
      <c r="B1144" s="25">
        <v>15</v>
      </c>
      <c r="C1144" s="25" t="s">
        <v>233</v>
      </c>
      <c r="D1144" s="25"/>
      <c r="E1144" s="36" t="s">
        <v>1042</v>
      </c>
      <c r="F1144" s="35" t="s">
        <v>2025</v>
      </c>
      <c r="G1144" s="35" t="s">
        <v>46</v>
      </c>
      <c r="H1144" s="12">
        <v>0</v>
      </c>
      <c r="I1144" s="12">
        <v>0</v>
      </c>
      <c r="J1144" s="12">
        <v>0</v>
      </c>
      <c r="K1144" s="36"/>
      <c r="L1144" s="12">
        <v>0</v>
      </c>
      <c r="M1144" s="12">
        <v>0</v>
      </c>
      <c r="N1144" s="12">
        <v>0</v>
      </c>
      <c r="O1144" s="36"/>
      <c r="P1144" s="13">
        <v>0</v>
      </c>
      <c r="Q1144" s="13">
        <v>0</v>
      </c>
      <c r="R1144" s="13">
        <v>0</v>
      </c>
      <c r="S1144" s="21"/>
      <c r="T1144" s="13">
        <v>0</v>
      </c>
      <c r="U1144" s="13">
        <v>0</v>
      </c>
      <c r="V1144" s="13">
        <v>0</v>
      </c>
      <c r="W1144" s="21"/>
      <c r="X1144" s="47">
        <f t="shared" si="68"/>
        <v>0</v>
      </c>
      <c r="Y1144" s="47">
        <f t="shared" si="69"/>
        <v>0</v>
      </c>
      <c r="Z1144" s="47">
        <f t="shared" si="70"/>
        <v>0</v>
      </c>
      <c r="AA1144" s="47">
        <f t="shared" si="71"/>
        <v>0</v>
      </c>
    </row>
    <row r="1145" spans="1:27" ht="85.5" hidden="1">
      <c r="A1145" s="23">
        <v>763</v>
      </c>
      <c r="B1145" s="25">
        <v>16</v>
      </c>
      <c r="C1145" s="25" t="s">
        <v>233</v>
      </c>
      <c r="D1145" s="25"/>
      <c r="E1145" s="36" t="s">
        <v>1043</v>
      </c>
      <c r="F1145" s="35" t="s">
        <v>2026</v>
      </c>
      <c r="G1145" s="35" t="s">
        <v>574</v>
      </c>
      <c r="H1145" s="12">
        <v>0</v>
      </c>
      <c r="I1145" s="12">
        <v>1</v>
      </c>
      <c r="J1145" s="12">
        <v>0</v>
      </c>
      <c r="K1145" s="36"/>
      <c r="L1145" s="12">
        <v>0</v>
      </c>
      <c r="M1145" s="12">
        <v>1</v>
      </c>
      <c r="N1145" s="12">
        <v>0</v>
      </c>
      <c r="O1145" s="36" t="s">
        <v>4221</v>
      </c>
      <c r="P1145" s="13">
        <v>0</v>
      </c>
      <c r="Q1145" s="13">
        <v>1</v>
      </c>
      <c r="R1145" s="13">
        <v>0</v>
      </c>
      <c r="S1145" s="21" t="s">
        <v>4272</v>
      </c>
      <c r="T1145" s="13">
        <v>0</v>
      </c>
      <c r="U1145" s="1">
        <v>1</v>
      </c>
      <c r="V1145" s="13">
        <v>0</v>
      </c>
      <c r="W1145" s="21" t="s">
        <v>4304</v>
      </c>
      <c r="X1145" s="47">
        <f t="shared" si="68"/>
        <v>0</v>
      </c>
      <c r="Y1145" s="47">
        <f t="shared" si="69"/>
        <v>0</v>
      </c>
      <c r="Z1145" s="47">
        <f t="shared" si="70"/>
        <v>0</v>
      </c>
      <c r="AA1145" s="47">
        <f t="shared" si="71"/>
        <v>0</v>
      </c>
    </row>
    <row r="1146" spans="1:27" ht="57" hidden="1">
      <c r="A1146" s="23">
        <v>763</v>
      </c>
      <c r="B1146" s="25">
        <v>17</v>
      </c>
      <c r="C1146" s="25" t="s">
        <v>233</v>
      </c>
      <c r="D1146" s="25"/>
      <c r="E1146" s="36" t="s">
        <v>1044</v>
      </c>
      <c r="F1146" s="35" t="s">
        <v>2666</v>
      </c>
      <c r="G1146" s="35" t="s">
        <v>1469</v>
      </c>
      <c r="H1146" s="12">
        <v>0</v>
      </c>
      <c r="I1146" s="12">
        <v>0</v>
      </c>
      <c r="J1146" s="12">
        <v>0</v>
      </c>
      <c r="K1146" s="36"/>
      <c r="L1146" s="12">
        <v>0</v>
      </c>
      <c r="M1146" s="12">
        <v>0</v>
      </c>
      <c r="N1146" s="12">
        <v>0</v>
      </c>
      <c r="O1146" s="36"/>
      <c r="P1146" s="13">
        <v>0</v>
      </c>
      <c r="Q1146" s="13">
        <v>0</v>
      </c>
      <c r="R1146" s="13">
        <v>0</v>
      </c>
      <c r="S1146" s="21"/>
      <c r="T1146" s="13">
        <v>0</v>
      </c>
      <c r="U1146" s="13">
        <v>0</v>
      </c>
      <c r="V1146" s="13">
        <v>0</v>
      </c>
      <c r="W1146" s="21"/>
      <c r="X1146" s="47">
        <f t="shared" si="68"/>
        <v>0</v>
      </c>
      <c r="Y1146" s="47">
        <f t="shared" si="69"/>
        <v>0</v>
      </c>
      <c r="Z1146" s="47">
        <f t="shared" si="70"/>
        <v>0</v>
      </c>
      <c r="AA1146" s="47">
        <f t="shared" si="71"/>
        <v>0</v>
      </c>
    </row>
    <row r="1147" spans="1:27" ht="71.25" hidden="1">
      <c r="A1147" s="23">
        <v>763</v>
      </c>
      <c r="B1147" s="25">
        <v>18</v>
      </c>
      <c r="C1147" s="25" t="s">
        <v>237</v>
      </c>
      <c r="D1147" s="25"/>
      <c r="E1147" s="36" t="s">
        <v>1470</v>
      </c>
      <c r="F1147" s="35" t="s">
        <v>2027</v>
      </c>
      <c r="G1147" s="35" t="s">
        <v>46</v>
      </c>
      <c r="H1147" s="12">
        <v>0</v>
      </c>
      <c r="I1147" s="12">
        <v>0</v>
      </c>
      <c r="J1147" s="12">
        <v>0</v>
      </c>
      <c r="K1147" s="36"/>
      <c r="L1147" s="12">
        <v>0</v>
      </c>
      <c r="M1147" s="12">
        <v>0</v>
      </c>
      <c r="N1147" s="12">
        <v>0</v>
      </c>
      <c r="O1147" s="36"/>
      <c r="P1147" s="13">
        <v>0</v>
      </c>
      <c r="Q1147" s="13">
        <v>0</v>
      </c>
      <c r="R1147" s="13">
        <v>0</v>
      </c>
      <c r="S1147" s="21"/>
      <c r="T1147" s="13">
        <v>0</v>
      </c>
      <c r="U1147" s="13">
        <v>0</v>
      </c>
      <c r="V1147" s="13">
        <v>0</v>
      </c>
      <c r="W1147" s="21"/>
      <c r="X1147" s="47">
        <f t="shared" si="68"/>
        <v>0</v>
      </c>
      <c r="Y1147" s="47">
        <f t="shared" si="69"/>
        <v>0</v>
      </c>
      <c r="Z1147" s="47">
        <f t="shared" si="70"/>
        <v>0</v>
      </c>
      <c r="AA1147" s="47">
        <f t="shared" si="71"/>
        <v>0</v>
      </c>
    </row>
    <row r="1148" spans="1:27" ht="171" hidden="1">
      <c r="A1148" s="23">
        <v>763</v>
      </c>
      <c r="B1148" s="25">
        <v>19</v>
      </c>
      <c r="C1148" s="25" t="s">
        <v>237</v>
      </c>
      <c r="D1148" s="25"/>
      <c r="E1148" s="36" t="s">
        <v>1045</v>
      </c>
      <c r="F1148" s="35" t="s">
        <v>2028</v>
      </c>
      <c r="G1148" s="35" t="s">
        <v>1046</v>
      </c>
      <c r="H1148" s="12">
        <v>0</v>
      </c>
      <c r="I1148" s="12">
        <v>0</v>
      </c>
      <c r="J1148" s="12">
        <v>0</v>
      </c>
      <c r="K1148" s="36"/>
      <c r="L1148" s="12">
        <v>0</v>
      </c>
      <c r="M1148" s="12">
        <v>0</v>
      </c>
      <c r="N1148" s="12">
        <v>0</v>
      </c>
      <c r="O1148" s="36"/>
      <c r="P1148" s="13">
        <v>0</v>
      </c>
      <c r="Q1148" s="13">
        <v>0</v>
      </c>
      <c r="R1148" s="13">
        <v>0</v>
      </c>
      <c r="S1148" s="21"/>
      <c r="T1148" s="13">
        <v>0</v>
      </c>
      <c r="U1148" s="13">
        <v>0</v>
      </c>
      <c r="V1148" s="13">
        <v>0</v>
      </c>
      <c r="W1148" s="21"/>
      <c r="X1148" s="47">
        <f t="shared" si="68"/>
        <v>0</v>
      </c>
      <c r="Y1148" s="47">
        <f t="shared" si="69"/>
        <v>0</v>
      </c>
      <c r="Z1148" s="47">
        <f t="shared" si="70"/>
        <v>0</v>
      </c>
      <c r="AA1148" s="47">
        <f t="shared" si="71"/>
        <v>0</v>
      </c>
    </row>
    <row r="1149" spans="1:27" ht="42.75" hidden="1">
      <c r="A1149" s="23">
        <v>763</v>
      </c>
      <c r="B1149" s="25">
        <v>20</v>
      </c>
      <c r="C1149" s="25" t="s">
        <v>237</v>
      </c>
      <c r="D1149" s="25"/>
      <c r="E1149" s="36" t="s">
        <v>1047</v>
      </c>
      <c r="F1149" s="35" t="s">
        <v>2029</v>
      </c>
      <c r="G1149" s="35" t="s">
        <v>46</v>
      </c>
      <c r="H1149" s="12">
        <v>0</v>
      </c>
      <c r="I1149" s="12">
        <v>0</v>
      </c>
      <c r="J1149" s="12">
        <v>0</v>
      </c>
      <c r="K1149" s="36"/>
      <c r="L1149" s="12">
        <v>0</v>
      </c>
      <c r="M1149" s="12">
        <v>0</v>
      </c>
      <c r="N1149" s="12">
        <v>0</v>
      </c>
      <c r="O1149" s="36"/>
      <c r="P1149" s="13">
        <v>0</v>
      </c>
      <c r="Q1149" s="13">
        <v>0</v>
      </c>
      <c r="R1149" s="13">
        <v>0</v>
      </c>
      <c r="S1149" s="21"/>
      <c r="T1149" s="13">
        <v>0</v>
      </c>
      <c r="U1149" s="13">
        <v>0</v>
      </c>
      <c r="V1149" s="13">
        <v>0</v>
      </c>
      <c r="W1149" s="21"/>
      <c r="X1149" s="47">
        <f t="shared" si="68"/>
        <v>0</v>
      </c>
      <c r="Y1149" s="47">
        <f t="shared" si="69"/>
        <v>0</v>
      </c>
      <c r="Z1149" s="47">
        <f t="shared" si="70"/>
        <v>0</v>
      </c>
      <c r="AA1149" s="47">
        <f t="shared" si="71"/>
        <v>0</v>
      </c>
    </row>
    <row r="1150" spans="1:27" ht="85.5" hidden="1">
      <c r="A1150" s="23">
        <v>763</v>
      </c>
      <c r="B1150" s="25">
        <v>21</v>
      </c>
      <c r="C1150" s="25" t="s">
        <v>240</v>
      </c>
      <c r="D1150" s="25"/>
      <c r="E1150" s="36" t="s">
        <v>1471</v>
      </c>
      <c r="F1150" s="35" t="s">
        <v>2030</v>
      </c>
      <c r="G1150" s="35" t="s">
        <v>1472</v>
      </c>
      <c r="H1150" s="12">
        <v>0</v>
      </c>
      <c r="I1150" s="12">
        <v>0</v>
      </c>
      <c r="J1150" s="12">
        <v>0</v>
      </c>
      <c r="K1150" s="36"/>
      <c r="L1150" s="12">
        <v>0</v>
      </c>
      <c r="M1150" s="12">
        <v>0</v>
      </c>
      <c r="N1150" s="12">
        <v>0</v>
      </c>
      <c r="O1150" s="36"/>
      <c r="P1150" s="13">
        <v>0</v>
      </c>
      <c r="Q1150" s="13">
        <v>0</v>
      </c>
      <c r="R1150" s="13">
        <v>0</v>
      </c>
      <c r="S1150" s="21"/>
      <c r="T1150" s="13">
        <v>0</v>
      </c>
      <c r="U1150" s="13">
        <v>0</v>
      </c>
      <c r="V1150" s="13">
        <v>0</v>
      </c>
      <c r="W1150" s="21"/>
      <c r="X1150" s="47">
        <f t="shared" si="68"/>
        <v>0</v>
      </c>
      <c r="Y1150" s="47">
        <f t="shared" si="69"/>
        <v>0</v>
      </c>
      <c r="Z1150" s="47">
        <f t="shared" si="70"/>
        <v>0</v>
      </c>
      <c r="AA1150" s="47">
        <f t="shared" si="71"/>
        <v>0</v>
      </c>
    </row>
    <row r="1151" spans="1:27" ht="99.75" hidden="1">
      <c r="A1151" s="23">
        <v>763</v>
      </c>
      <c r="B1151" s="25">
        <v>22</v>
      </c>
      <c r="C1151" s="25" t="s">
        <v>240</v>
      </c>
      <c r="D1151" s="25"/>
      <c r="E1151" s="36" t="s">
        <v>1048</v>
      </c>
      <c r="F1151" s="35" t="s">
        <v>2031</v>
      </c>
      <c r="G1151" s="35" t="s">
        <v>46</v>
      </c>
      <c r="H1151" s="12">
        <v>0</v>
      </c>
      <c r="I1151" s="12">
        <v>0</v>
      </c>
      <c r="J1151" s="12">
        <v>0</v>
      </c>
      <c r="K1151" s="36"/>
      <c r="L1151" s="12">
        <v>0</v>
      </c>
      <c r="M1151" s="12">
        <v>0</v>
      </c>
      <c r="N1151" s="12">
        <v>0</v>
      </c>
      <c r="O1151" s="36"/>
      <c r="P1151" s="13">
        <v>0</v>
      </c>
      <c r="Q1151" s="13">
        <v>0</v>
      </c>
      <c r="R1151" s="13">
        <v>0</v>
      </c>
      <c r="S1151" s="21"/>
      <c r="T1151" s="13">
        <v>0</v>
      </c>
      <c r="U1151" s="13">
        <v>0</v>
      </c>
      <c r="V1151" s="13">
        <v>0</v>
      </c>
      <c r="W1151" s="21"/>
      <c r="X1151" s="47">
        <f t="shared" si="68"/>
        <v>0</v>
      </c>
      <c r="Y1151" s="47">
        <f t="shared" si="69"/>
        <v>0</v>
      </c>
      <c r="Z1151" s="47">
        <f t="shared" si="70"/>
        <v>0</v>
      </c>
      <c r="AA1151" s="47">
        <f t="shared" si="71"/>
        <v>0</v>
      </c>
    </row>
    <row r="1152" spans="1:27" ht="114" hidden="1">
      <c r="A1152" s="23">
        <v>763</v>
      </c>
      <c r="B1152" s="25">
        <v>23</v>
      </c>
      <c r="C1152" s="25" t="s">
        <v>240</v>
      </c>
      <c r="D1152" s="25"/>
      <c r="E1152" s="36" t="s">
        <v>1473</v>
      </c>
      <c r="F1152" s="35" t="s">
        <v>2032</v>
      </c>
      <c r="G1152" s="35" t="s">
        <v>1474</v>
      </c>
      <c r="H1152" s="12">
        <v>0</v>
      </c>
      <c r="I1152" s="12">
        <v>0</v>
      </c>
      <c r="J1152" s="12">
        <v>0</v>
      </c>
      <c r="K1152" s="36"/>
      <c r="L1152" s="12">
        <v>0</v>
      </c>
      <c r="M1152" s="12">
        <v>0</v>
      </c>
      <c r="N1152" s="12">
        <v>0</v>
      </c>
      <c r="O1152" s="36"/>
      <c r="P1152" s="13">
        <v>0</v>
      </c>
      <c r="Q1152" s="13">
        <v>0</v>
      </c>
      <c r="R1152" s="13">
        <v>0</v>
      </c>
      <c r="S1152" s="21"/>
      <c r="T1152" s="13">
        <v>0</v>
      </c>
      <c r="U1152" s="13">
        <v>0</v>
      </c>
      <c r="V1152" s="13">
        <v>0</v>
      </c>
      <c r="W1152" s="21"/>
      <c r="X1152" s="47">
        <f t="shared" si="68"/>
        <v>0</v>
      </c>
      <c r="Y1152" s="47">
        <f t="shared" si="69"/>
        <v>0</v>
      </c>
      <c r="Z1152" s="47">
        <f t="shared" si="70"/>
        <v>0</v>
      </c>
      <c r="AA1152" s="47">
        <f t="shared" si="71"/>
        <v>0</v>
      </c>
    </row>
    <row r="1153" spans="1:27" ht="185.25" hidden="1">
      <c r="A1153" s="23">
        <v>763</v>
      </c>
      <c r="B1153" s="25">
        <v>24</v>
      </c>
      <c r="C1153" s="25" t="s">
        <v>243</v>
      </c>
      <c r="D1153" s="25"/>
      <c r="E1153" s="36" t="s">
        <v>575</v>
      </c>
      <c r="F1153" s="35" t="s">
        <v>2033</v>
      </c>
      <c r="G1153" s="35" t="s">
        <v>1475</v>
      </c>
      <c r="H1153" s="12">
        <v>0</v>
      </c>
      <c r="I1153" s="12">
        <v>0</v>
      </c>
      <c r="J1153" s="12">
        <v>0</v>
      </c>
      <c r="K1153" s="36"/>
      <c r="L1153" s="12">
        <v>0</v>
      </c>
      <c r="M1153" s="12">
        <v>0</v>
      </c>
      <c r="N1153" s="12">
        <v>0</v>
      </c>
      <c r="O1153" s="36"/>
      <c r="P1153" s="13">
        <v>0</v>
      </c>
      <c r="Q1153" s="13">
        <v>0</v>
      </c>
      <c r="R1153" s="13">
        <v>0</v>
      </c>
      <c r="S1153" s="21"/>
      <c r="T1153" s="13">
        <v>0</v>
      </c>
      <c r="U1153" s="13">
        <v>0</v>
      </c>
      <c r="V1153" s="13">
        <v>0</v>
      </c>
      <c r="W1153" s="21"/>
      <c r="X1153" s="47">
        <f t="shared" si="68"/>
        <v>0</v>
      </c>
      <c r="Y1153" s="47">
        <f t="shared" si="69"/>
        <v>0</v>
      </c>
      <c r="Z1153" s="47">
        <f t="shared" si="70"/>
        <v>0</v>
      </c>
      <c r="AA1153" s="47">
        <f t="shared" si="71"/>
        <v>0</v>
      </c>
    </row>
    <row r="1154" spans="1:27" ht="99.75" hidden="1">
      <c r="A1154" s="23">
        <v>763</v>
      </c>
      <c r="B1154" s="25">
        <v>25</v>
      </c>
      <c r="C1154" s="25" t="s">
        <v>243</v>
      </c>
      <c r="D1154" s="25"/>
      <c r="E1154" s="36" t="s">
        <v>1049</v>
      </c>
      <c r="F1154" s="35" t="s">
        <v>2034</v>
      </c>
      <c r="G1154" s="35" t="s">
        <v>576</v>
      </c>
      <c r="H1154" s="12">
        <v>0</v>
      </c>
      <c r="I1154" s="12">
        <v>0</v>
      </c>
      <c r="J1154" s="12">
        <v>0</v>
      </c>
      <c r="K1154" s="36"/>
      <c r="L1154" s="12">
        <v>0</v>
      </c>
      <c r="M1154" s="12">
        <v>0</v>
      </c>
      <c r="N1154" s="12">
        <v>0</v>
      </c>
      <c r="O1154" s="36"/>
      <c r="P1154" s="13">
        <v>0</v>
      </c>
      <c r="Q1154" s="13">
        <v>0</v>
      </c>
      <c r="R1154" s="13">
        <v>0</v>
      </c>
      <c r="S1154" s="21"/>
      <c r="T1154" s="13">
        <v>0</v>
      </c>
      <c r="U1154" s="13">
        <v>0</v>
      </c>
      <c r="V1154" s="13">
        <v>0</v>
      </c>
      <c r="W1154" s="21"/>
      <c r="X1154" s="47">
        <f t="shared" si="68"/>
        <v>0</v>
      </c>
      <c r="Y1154" s="47">
        <f t="shared" si="69"/>
        <v>0</v>
      </c>
      <c r="Z1154" s="47">
        <f t="shared" si="70"/>
        <v>0</v>
      </c>
      <c r="AA1154" s="47">
        <f t="shared" si="71"/>
        <v>0</v>
      </c>
    </row>
    <row r="1155" spans="1:27" ht="409.5" hidden="1">
      <c r="A1155" s="23">
        <v>830</v>
      </c>
      <c r="B1155" s="25">
        <v>1</v>
      </c>
      <c r="C1155" s="25" t="s">
        <v>221</v>
      </c>
      <c r="D1155" s="25" t="s">
        <v>239</v>
      </c>
      <c r="E1155" s="30" t="s">
        <v>1310</v>
      </c>
      <c r="F1155" s="24" t="s">
        <v>1830</v>
      </c>
      <c r="G1155" s="24" t="s">
        <v>46</v>
      </c>
      <c r="H1155" s="12">
        <v>1</v>
      </c>
      <c r="I1155" s="12">
        <v>0</v>
      </c>
      <c r="J1155" s="12">
        <v>0</v>
      </c>
      <c r="K1155" s="36" t="s">
        <v>4326</v>
      </c>
      <c r="L1155" s="12">
        <v>1</v>
      </c>
      <c r="M1155" s="12">
        <v>0</v>
      </c>
      <c r="N1155" s="12">
        <v>0</v>
      </c>
      <c r="O1155" s="36" t="s">
        <v>4250</v>
      </c>
      <c r="P1155" s="13">
        <v>1</v>
      </c>
      <c r="Q1155" s="13">
        <v>0</v>
      </c>
      <c r="R1155" s="13">
        <v>0</v>
      </c>
      <c r="S1155" s="21" t="s">
        <v>4273</v>
      </c>
      <c r="T1155" s="1">
        <v>1</v>
      </c>
      <c r="U1155" s="13">
        <v>0</v>
      </c>
      <c r="V1155" s="13">
        <v>0</v>
      </c>
      <c r="W1155" s="21" t="s">
        <v>4305</v>
      </c>
      <c r="X1155" s="47">
        <f t="shared" si="68"/>
        <v>0</v>
      </c>
      <c r="Y1155" s="47">
        <f t="shared" si="69"/>
        <v>0</v>
      </c>
      <c r="Z1155" s="47">
        <f t="shared" si="70"/>
        <v>0</v>
      </c>
      <c r="AA1155" s="47">
        <f t="shared" si="71"/>
        <v>0</v>
      </c>
    </row>
    <row r="1156" spans="1:27" ht="185.25" hidden="1">
      <c r="A1156" s="23">
        <v>830</v>
      </c>
      <c r="B1156" s="25">
        <v>2</v>
      </c>
      <c r="C1156" s="25" t="s">
        <v>221</v>
      </c>
      <c r="D1156" s="25" t="s">
        <v>141</v>
      </c>
      <c r="E1156" s="30" t="s">
        <v>2934</v>
      </c>
      <c r="F1156" s="24" t="s">
        <v>2935</v>
      </c>
      <c r="G1156" s="24" t="s">
        <v>2944</v>
      </c>
      <c r="H1156" s="12">
        <v>0</v>
      </c>
      <c r="I1156" s="12">
        <v>0</v>
      </c>
      <c r="J1156" s="12">
        <v>0</v>
      </c>
      <c r="K1156" s="36"/>
      <c r="L1156" s="12">
        <v>0</v>
      </c>
      <c r="M1156" s="12">
        <v>0</v>
      </c>
      <c r="N1156" s="12">
        <v>0</v>
      </c>
      <c r="O1156" s="36" t="s">
        <v>4222</v>
      </c>
      <c r="P1156" s="13">
        <v>0</v>
      </c>
      <c r="Q1156" s="13">
        <v>0</v>
      </c>
      <c r="R1156" s="13">
        <v>0</v>
      </c>
      <c r="S1156" s="21"/>
      <c r="T1156" s="13">
        <v>0</v>
      </c>
      <c r="U1156" s="13">
        <v>0</v>
      </c>
      <c r="V1156" s="13">
        <v>0</v>
      </c>
      <c r="W1156" s="21" t="s">
        <v>4242</v>
      </c>
      <c r="X1156" s="47">
        <f t="shared" si="68"/>
        <v>0</v>
      </c>
      <c r="Y1156" s="47">
        <f t="shared" si="69"/>
        <v>0</v>
      </c>
      <c r="Z1156" s="47">
        <f t="shared" si="70"/>
        <v>0</v>
      </c>
      <c r="AA1156" s="47">
        <f t="shared" si="71"/>
        <v>0</v>
      </c>
    </row>
    <row r="1157" spans="1:27" ht="71.25" hidden="1">
      <c r="A1157" s="23">
        <v>830</v>
      </c>
      <c r="B1157" s="25">
        <v>3</v>
      </c>
      <c r="C1157" s="25" t="s">
        <v>221</v>
      </c>
      <c r="D1157" s="25"/>
      <c r="E1157" s="30" t="s">
        <v>1311</v>
      </c>
      <c r="F1157" s="24" t="s">
        <v>4112</v>
      </c>
      <c r="G1157" s="24" t="s">
        <v>867</v>
      </c>
      <c r="H1157" s="12">
        <v>0</v>
      </c>
      <c r="I1157" s="12">
        <v>0</v>
      </c>
      <c r="J1157" s="12">
        <v>0</v>
      </c>
      <c r="K1157" s="36"/>
      <c r="L1157" s="12">
        <v>0</v>
      </c>
      <c r="M1157" s="12">
        <v>0</v>
      </c>
      <c r="N1157" s="12">
        <v>0</v>
      </c>
      <c r="O1157" s="36"/>
      <c r="P1157" s="13">
        <v>0</v>
      </c>
      <c r="Q1157" s="13">
        <v>0</v>
      </c>
      <c r="R1157" s="13">
        <v>0</v>
      </c>
      <c r="S1157" s="21"/>
      <c r="T1157" s="13">
        <v>0</v>
      </c>
      <c r="U1157" s="13">
        <v>0</v>
      </c>
      <c r="V1157" s="13">
        <v>0</v>
      </c>
      <c r="W1157" s="21"/>
      <c r="X1157" s="47">
        <f t="shared" si="68"/>
        <v>0</v>
      </c>
      <c r="Y1157" s="47">
        <f t="shared" si="69"/>
        <v>0</v>
      </c>
      <c r="Z1157" s="47">
        <f t="shared" si="70"/>
        <v>0</v>
      </c>
      <c r="AA1157" s="47">
        <f t="shared" si="71"/>
        <v>0</v>
      </c>
    </row>
    <row r="1158" spans="1:27" ht="142.5" hidden="1">
      <c r="A1158" s="23">
        <v>830</v>
      </c>
      <c r="B1158" s="25">
        <v>4</v>
      </c>
      <c r="C1158" s="25" t="s">
        <v>222</v>
      </c>
      <c r="D1158" s="25"/>
      <c r="E1158" s="30" t="s">
        <v>4087</v>
      </c>
      <c r="F1158" s="24" t="s">
        <v>4088</v>
      </c>
      <c r="G1158" s="24" t="s">
        <v>46</v>
      </c>
      <c r="H1158" s="12">
        <v>0</v>
      </c>
      <c r="I1158" s="12">
        <v>0</v>
      </c>
      <c r="J1158" s="12">
        <v>0</v>
      </c>
      <c r="K1158" s="36"/>
      <c r="L1158" s="12">
        <v>0</v>
      </c>
      <c r="M1158" s="12">
        <v>0</v>
      </c>
      <c r="N1158" s="12">
        <v>0</v>
      </c>
      <c r="O1158" s="36"/>
      <c r="P1158" s="13">
        <v>0</v>
      </c>
      <c r="Q1158" s="13">
        <v>0</v>
      </c>
      <c r="R1158" s="13">
        <v>0</v>
      </c>
      <c r="S1158" s="21"/>
      <c r="T1158" s="13">
        <v>0</v>
      </c>
      <c r="U1158" s="13">
        <v>0</v>
      </c>
      <c r="V1158" s="13">
        <v>0</v>
      </c>
      <c r="W1158" s="21"/>
      <c r="X1158" s="47">
        <f t="shared" si="68"/>
        <v>0</v>
      </c>
      <c r="Y1158" s="47">
        <f t="shared" si="69"/>
        <v>0</v>
      </c>
      <c r="Z1158" s="47">
        <f t="shared" si="70"/>
        <v>0</v>
      </c>
      <c r="AA1158" s="47">
        <f t="shared" si="71"/>
        <v>0</v>
      </c>
    </row>
    <row r="1159" spans="1:27" ht="185.25" hidden="1">
      <c r="A1159" s="23">
        <v>830</v>
      </c>
      <c r="B1159" s="25">
        <v>5</v>
      </c>
      <c r="C1159" s="25" t="s">
        <v>222</v>
      </c>
      <c r="D1159" s="25"/>
      <c r="E1159" s="34" t="s">
        <v>4089</v>
      </c>
      <c r="F1159" s="24" t="s">
        <v>4090</v>
      </c>
      <c r="G1159" s="24" t="s">
        <v>46</v>
      </c>
      <c r="H1159" s="12">
        <v>0</v>
      </c>
      <c r="I1159" s="12">
        <v>0</v>
      </c>
      <c r="J1159" s="12">
        <v>0</v>
      </c>
      <c r="K1159" s="36"/>
      <c r="L1159" s="12">
        <v>0</v>
      </c>
      <c r="M1159" s="12">
        <v>0</v>
      </c>
      <c r="N1159" s="12">
        <v>0</v>
      </c>
      <c r="O1159" s="36" t="s">
        <v>4223</v>
      </c>
      <c r="P1159" s="13">
        <v>0</v>
      </c>
      <c r="Q1159" s="13">
        <v>0</v>
      </c>
      <c r="R1159" s="13">
        <v>0</v>
      </c>
      <c r="S1159" s="21"/>
      <c r="T1159" s="13">
        <v>0</v>
      </c>
      <c r="U1159" s="13">
        <v>0</v>
      </c>
      <c r="V1159" s="13">
        <v>0</v>
      </c>
      <c r="W1159" s="21"/>
      <c r="X1159" s="47">
        <f t="shared" si="68"/>
        <v>0</v>
      </c>
      <c r="Y1159" s="47">
        <f t="shared" si="69"/>
        <v>0</v>
      </c>
      <c r="Z1159" s="47">
        <f t="shared" si="70"/>
        <v>0</v>
      </c>
      <c r="AA1159" s="47">
        <f t="shared" si="71"/>
        <v>0</v>
      </c>
    </row>
    <row r="1160" spans="1:27" ht="71.25" hidden="1">
      <c r="A1160" s="23">
        <v>830</v>
      </c>
      <c r="B1160" s="25">
        <v>6</v>
      </c>
      <c r="C1160" s="25" t="s">
        <v>222</v>
      </c>
      <c r="D1160" s="25"/>
      <c r="E1160" s="30" t="s">
        <v>2425</v>
      </c>
      <c r="F1160" s="24" t="s">
        <v>1831</v>
      </c>
      <c r="G1160" s="24" t="s">
        <v>46</v>
      </c>
      <c r="H1160" s="12">
        <v>0</v>
      </c>
      <c r="I1160" s="12">
        <v>0</v>
      </c>
      <c r="J1160" s="12">
        <v>0</v>
      </c>
      <c r="K1160" s="36"/>
      <c r="L1160" s="12">
        <v>0</v>
      </c>
      <c r="M1160" s="12">
        <v>0</v>
      </c>
      <c r="N1160" s="12">
        <v>0</v>
      </c>
      <c r="O1160" s="36"/>
      <c r="P1160" s="13">
        <v>0</v>
      </c>
      <c r="Q1160" s="13">
        <v>0</v>
      </c>
      <c r="R1160" s="13">
        <v>0</v>
      </c>
      <c r="S1160" s="21"/>
      <c r="T1160" s="13">
        <v>0</v>
      </c>
      <c r="U1160" s="13">
        <v>0</v>
      </c>
      <c r="V1160" s="13">
        <v>0</v>
      </c>
      <c r="W1160" s="21"/>
      <c r="X1160" s="47">
        <f t="shared" si="68"/>
        <v>0</v>
      </c>
      <c r="Y1160" s="47">
        <f t="shared" si="69"/>
        <v>0</v>
      </c>
      <c r="Z1160" s="47">
        <f t="shared" si="70"/>
        <v>0</v>
      </c>
      <c r="AA1160" s="47">
        <f t="shared" si="71"/>
        <v>0</v>
      </c>
    </row>
    <row r="1161" spans="1:27" ht="299.25" hidden="1">
      <c r="A1161" s="23">
        <v>830</v>
      </c>
      <c r="B1161" s="25">
        <v>7</v>
      </c>
      <c r="C1161" s="25" t="s">
        <v>222</v>
      </c>
      <c r="D1161" s="25"/>
      <c r="E1161" s="30" t="s">
        <v>2936</v>
      </c>
      <c r="F1161" s="24" t="s">
        <v>4113</v>
      </c>
      <c r="G1161" s="24" t="s">
        <v>868</v>
      </c>
      <c r="H1161" s="12">
        <v>0</v>
      </c>
      <c r="I1161" s="12">
        <v>1</v>
      </c>
      <c r="J1161" s="12">
        <v>0</v>
      </c>
      <c r="K1161" s="36" t="s">
        <v>4376</v>
      </c>
      <c r="L1161" s="12">
        <v>0</v>
      </c>
      <c r="M1161" s="12">
        <v>1</v>
      </c>
      <c r="N1161" s="12">
        <v>0</v>
      </c>
      <c r="O1161" s="36" t="s">
        <v>4399</v>
      </c>
      <c r="P1161" s="13">
        <v>0</v>
      </c>
      <c r="Q1161" s="13">
        <v>1</v>
      </c>
      <c r="R1161" s="13">
        <v>0</v>
      </c>
      <c r="S1161" s="21" t="s">
        <v>4327</v>
      </c>
      <c r="T1161" s="13">
        <v>0</v>
      </c>
      <c r="U1161" s="13">
        <v>1</v>
      </c>
      <c r="V1161" s="1">
        <v>0</v>
      </c>
      <c r="W1161" s="21" t="s">
        <v>4306</v>
      </c>
      <c r="X1161" s="47">
        <f t="shared" si="68"/>
        <v>0</v>
      </c>
      <c r="Y1161" s="47">
        <f t="shared" si="69"/>
        <v>0</v>
      </c>
      <c r="Z1161" s="47">
        <f t="shared" si="70"/>
        <v>0</v>
      </c>
      <c r="AA1161" s="47">
        <f t="shared" si="71"/>
        <v>0</v>
      </c>
    </row>
    <row r="1162" spans="1:27" ht="213.75" hidden="1">
      <c r="A1162" s="23">
        <v>830</v>
      </c>
      <c r="B1162" s="25">
        <v>8</v>
      </c>
      <c r="C1162" s="25" t="s">
        <v>224</v>
      </c>
      <c r="D1162" s="25"/>
      <c r="E1162" s="30" t="s">
        <v>4091</v>
      </c>
      <c r="F1162" s="24" t="s">
        <v>4092</v>
      </c>
      <c r="G1162" s="24" t="s">
        <v>1362</v>
      </c>
      <c r="H1162" s="12">
        <v>0</v>
      </c>
      <c r="I1162" s="12">
        <v>0</v>
      </c>
      <c r="J1162" s="12">
        <v>0</v>
      </c>
      <c r="K1162" s="36"/>
      <c r="L1162" s="12">
        <v>0</v>
      </c>
      <c r="M1162" s="12">
        <v>0</v>
      </c>
      <c r="N1162" s="12">
        <v>0</v>
      </c>
      <c r="O1162" s="36"/>
      <c r="P1162" s="13">
        <v>0</v>
      </c>
      <c r="Q1162" s="13">
        <v>0</v>
      </c>
      <c r="R1162" s="13">
        <v>0</v>
      </c>
      <c r="S1162" s="21"/>
      <c r="T1162" s="13">
        <v>0</v>
      </c>
      <c r="U1162" s="13">
        <v>0</v>
      </c>
      <c r="V1162" s="13">
        <v>0</v>
      </c>
      <c r="W1162" s="21"/>
      <c r="X1162" s="47">
        <f t="shared" si="68"/>
        <v>0</v>
      </c>
      <c r="Y1162" s="47">
        <f t="shared" si="69"/>
        <v>0</v>
      </c>
      <c r="Z1162" s="47">
        <f t="shared" si="70"/>
        <v>0</v>
      </c>
      <c r="AA1162" s="47">
        <f t="shared" si="71"/>
        <v>0</v>
      </c>
    </row>
    <row r="1163" spans="1:27" ht="213.75" hidden="1">
      <c r="A1163" s="23">
        <v>830</v>
      </c>
      <c r="B1163" s="25">
        <v>9</v>
      </c>
      <c r="C1163" s="25" t="s">
        <v>227</v>
      </c>
      <c r="D1163" s="25" t="s">
        <v>239</v>
      </c>
      <c r="E1163" s="30" t="s">
        <v>3141</v>
      </c>
      <c r="F1163" s="24" t="s">
        <v>4093</v>
      </c>
      <c r="G1163" s="24" t="s">
        <v>1363</v>
      </c>
      <c r="H1163" s="12">
        <v>0</v>
      </c>
      <c r="I1163" s="12">
        <v>0</v>
      </c>
      <c r="J1163" s="12">
        <v>0</v>
      </c>
      <c r="K1163" s="36"/>
      <c r="L1163" s="12">
        <v>0</v>
      </c>
      <c r="M1163" s="12">
        <v>0</v>
      </c>
      <c r="N1163" s="12">
        <v>0</v>
      </c>
      <c r="O1163" s="36"/>
      <c r="P1163" s="13">
        <v>0</v>
      </c>
      <c r="Q1163" s="13">
        <v>0</v>
      </c>
      <c r="R1163" s="13">
        <v>0</v>
      </c>
      <c r="S1163" s="21"/>
      <c r="T1163" s="13">
        <v>0</v>
      </c>
      <c r="U1163" s="13">
        <v>0</v>
      </c>
      <c r="V1163" s="13">
        <v>0</v>
      </c>
      <c r="W1163" s="21"/>
      <c r="X1163" s="47">
        <f t="shared" si="68"/>
        <v>0</v>
      </c>
      <c r="Y1163" s="47">
        <f t="shared" si="69"/>
        <v>0</v>
      </c>
      <c r="Z1163" s="47">
        <f t="shared" si="70"/>
        <v>0</v>
      </c>
      <c r="AA1163" s="47">
        <f t="shared" si="71"/>
        <v>0</v>
      </c>
    </row>
    <row r="1164" spans="1:27" ht="57" hidden="1">
      <c r="A1164" s="23">
        <v>830</v>
      </c>
      <c r="B1164" s="25">
        <v>10</v>
      </c>
      <c r="C1164" s="25" t="s">
        <v>227</v>
      </c>
      <c r="D1164" s="25"/>
      <c r="E1164" s="30" t="s">
        <v>1312</v>
      </c>
      <c r="F1164" s="24" t="s">
        <v>1832</v>
      </c>
      <c r="G1164" s="24" t="s">
        <v>1364</v>
      </c>
      <c r="H1164" s="12">
        <v>0</v>
      </c>
      <c r="I1164" s="12">
        <v>0</v>
      </c>
      <c r="J1164" s="12">
        <v>0</v>
      </c>
      <c r="K1164" s="36"/>
      <c r="L1164" s="12">
        <v>0</v>
      </c>
      <c r="M1164" s="12">
        <v>0</v>
      </c>
      <c r="N1164" s="12">
        <v>0</v>
      </c>
      <c r="O1164" s="36"/>
      <c r="P1164" s="13">
        <v>0</v>
      </c>
      <c r="Q1164" s="13">
        <v>0</v>
      </c>
      <c r="R1164" s="13">
        <v>0</v>
      </c>
      <c r="S1164" s="21"/>
      <c r="T1164" s="13">
        <v>0</v>
      </c>
      <c r="U1164" s="13">
        <v>0</v>
      </c>
      <c r="V1164" s="13">
        <v>0</v>
      </c>
      <c r="W1164" s="21"/>
      <c r="X1164" s="47">
        <f t="shared" si="68"/>
        <v>0</v>
      </c>
      <c r="Y1164" s="47">
        <f t="shared" si="69"/>
        <v>0</v>
      </c>
      <c r="Z1164" s="47">
        <f t="shared" si="70"/>
        <v>0</v>
      </c>
      <c r="AA1164" s="47">
        <f t="shared" si="71"/>
        <v>0</v>
      </c>
    </row>
    <row r="1165" spans="1:27" ht="114" hidden="1">
      <c r="A1165" s="23">
        <v>830</v>
      </c>
      <c r="B1165" s="25">
        <v>11</v>
      </c>
      <c r="C1165" s="25" t="s">
        <v>228</v>
      </c>
      <c r="D1165" s="25"/>
      <c r="E1165" s="30" t="s">
        <v>1365</v>
      </c>
      <c r="F1165" s="24" t="s">
        <v>1833</v>
      </c>
      <c r="G1165" s="24" t="s">
        <v>1366</v>
      </c>
      <c r="H1165" s="12">
        <v>0</v>
      </c>
      <c r="I1165" s="12">
        <v>0</v>
      </c>
      <c r="J1165" s="12">
        <v>0</v>
      </c>
      <c r="K1165" s="36"/>
      <c r="L1165" s="11">
        <v>0</v>
      </c>
      <c r="M1165" s="12">
        <v>0</v>
      </c>
      <c r="N1165" s="12">
        <v>0</v>
      </c>
      <c r="O1165" s="36" t="s">
        <v>4251</v>
      </c>
      <c r="P1165" s="13">
        <v>0</v>
      </c>
      <c r="Q1165" s="13">
        <v>0</v>
      </c>
      <c r="R1165" s="13">
        <v>0</v>
      </c>
      <c r="S1165" s="21"/>
      <c r="T1165" s="1">
        <v>0</v>
      </c>
      <c r="U1165" s="13">
        <v>0</v>
      </c>
      <c r="V1165" s="13">
        <v>0</v>
      </c>
      <c r="W1165" s="21" t="s">
        <v>4307</v>
      </c>
      <c r="X1165" s="47">
        <f t="shared" si="68"/>
        <v>0</v>
      </c>
      <c r="Y1165" s="47">
        <f t="shared" si="69"/>
        <v>0</v>
      </c>
      <c r="Z1165" s="47">
        <f t="shared" si="70"/>
        <v>0</v>
      </c>
      <c r="AA1165" s="47">
        <f t="shared" si="71"/>
        <v>0</v>
      </c>
    </row>
    <row r="1166" spans="1:27" ht="171" hidden="1">
      <c r="A1166" s="23">
        <v>830</v>
      </c>
      <c r="B1166" s="25">
        <v>12</v>
      </c>
      <c r="C1166" s="25" t="s">
        <v>228</v>
      </c>
      <c r="D1166" s="25"/>
      <c r="E1166" s="30" t="s">
        <v>4094</v>
      </c>
      <c r="F1166" s="24" t="s">
        <v>4095</v>
      </c>
      <c r="G1166" s="24" t="s">
        <v>869</v>
      </c>
      <c r="H1166" s="12">
        <v>0</v>
      </c>
      <c r="I1166" s="12">
        <v>0</v>
      </c>
      <c r="J1166" s="12">
        <v>0</v>
      </c>
      <c r="K1166" s="36"/>
      <c r="L1166" s="12">
        <v>0</v>
      </c>
      <c r="M1166" s="12">
        <v>0</v>
      </c>
      <c r="N1166" s="12">
        <v>0</v>
      </c>
      <c r="O1166" s="36"/>
      <c r="P1166" s="13">
        <v>0</v>
      </c>
      <c r="Q1166" s="13">
        <v>0</v>
      </c>
      <c r="R1166" s="13">
        <v>0</v>
      </c>
      <c r="S1166" s="21"/>
      <c r="T1166" s="13">
        <v>0</v>
      </c>
      <c r="U1166" s="13">
        <v>0</v>
      </c>
      <c r="V1166" s="13">
        <v>0</v>
      </c>
      <c r="W1166" s="21"/>
      <c r="X1166" s="47">
        <f t="shared" si="68"/>
        <v>0</v>
      </c>
      <c r="Y1166" s="47">
        <f t="shared" si="69"/>
        <v>0</v>
      </c>
      <c r="Z1166" s="47">
        <f t="shared" si="70"/>
        <v>0</v>
      </c>
      <c r="AA1166" s="47">
        <f t="shared" si="71"/>
        <v>0</v>
      </c>
    </row>
    <row r="1167" spans="1:27" ht="71.25" hidden="1">
      <c r="A1167" s="23">
        <v>830</v>
      </c>
      <c r="B1167" s="25">
        <v>13</v>
      </c>
      <c r="C1167" s="25" t="s">
        <v>228</v>
      </c>
      <c r="D1167" s="25"/>
      <c r="E1167" s="30" t="s">
        <v>1313</v>
      </c>
      <c r="F1167" s="24" t="s">
        <v>4096</v>
      </c>
      <c r="G1167" s="24" t="s">
        <v>870</v>
      </c>
      <c r="H1167" s="12">
        <v>0</v>
      </c>
      <c r="I1167" s="12">
        <v>0</v>
      </c>
      <c r="J1167" s="12">
        <v>0</v>
      </c>
      <c r="K1167" s="36"/>
      <c r="L1167" s="12">
        <v>0</v>
      </c>
      <c r="M1167" s="12">
        <v>0</v>
      </c>
      <c r="N1167" s="12">
        <v>0</v>
      </c>
      <c r="O1167" s="36"/>
      <c r="P1167" s="13">
        <v>0</v>
      </c>
      <c r="Q1167" s="13">
        <v>0</v>
      </c>
      <c r="R1167" s="13">
        <v>0</v>
      </c>
      <c r="S1167" s="21"/>
      <c r="T1167" s="13">
        <v>0</v>
      </c>
      <c r="U1167" s="13">
        <v>0</v>
      </c>
      <c r="V1167" s="13">
        <v>0</v>
      </c>
      <c r="W1167" s="21"/>
      <c r="X1167" s="47">
        <f t="shared" si="68"/>
        <v>0</v>
      </c>
      <c r="Y1167" s="47">
        <f t="shared" si="69"/>
        <v>0</v>
      </c>
      <c r="Z1167" s="47">
        <f t="shared" si="70"/>
        <v>0</v>
      </c>
      <c r="AA1167" s="47">
        <f t="shared" si="71"/>
        <v>0</v>
      </c>
    </row>
    <row r="1168" spans="1:27" ht="142.5" hidden="1">
      <c r="A1168" s="23">
        <v>830</v>
      </c>
      <c r="B1168" s="25">
        <v>14</v>
      </c>
      <c r="C1168" s="25" t="s">
        <v>231</v>
      </c>
      <c r="D1168" s="25"/>
      <c r="E1168" s="30" t="s">
        <v>2426</v>
      </c>
      <c r="F1168" s="24" t="s">
        <v>2549</v>
      </c>
      <c r="G1168" s="24" t="s">
        <v>871</v>
      </c>
      <c r="H1168" s="12">
        <v>0</v>
      </c>
      <c r="I1168" s="12">
        <v>0</v>
      </c>
      <c r="J1168" s="12">
        <v>0</v>
      </c>
      <c r="K1168" s="36"/>
      <c r="L1168" s="11">
        <v>0</v>
      </c>
      <c r="M1168" s="12">
        <v>0</v>
      </c>
      <c r="N1168" s="12">
        <v>0</v>
      </c>
      <c r="O1168" s="36" t="s">
        <v>4252</v>
      </c>
      <c r="P1168" s="13">
        <v>0</v>
      </c>
      <c r="Q1168" s="13">
        <v>0</v>
      </c>
      <c r="R1168" s="13">
        <v>0</v>
      </c>
      <c r="S1168" s="21" t="s">
        <v>4240</v>
      </c>
      <c r="T1168" s="1">
        <v>0</v>
      </c>
      <c r="U1168" s="13">
        <v>0</v>
      </c>
      <c r="V1168" s="13">
        <v>0</v>
      </c>
      <c r="W1168" s="21"/>
      <c r="X1168" s="47">
        <f t="shared" si="68"/>
        <v>0</v>
      </c>
      <c r="Y1168" s="47">
        <f t="shared" si="69"/>
        <v>0</v>
      </c>
      <c r="Z1168" s="47">
        <f t="shared" si="70"/>
        <v>0</v>
      </c>
      <c r="AA1168" s="47">
        <f t="shared" si="71"/>
        <v>0</v>
      </c>
    </row>
    <row r="1169" spans="1:27" ht="142.5" hidden="1">
      <c r="A1169" s="23">
        <v>830</v>
      </c>
      <c r="B1169" s="25">
        <v>15</v>
      </c>
      <c r="C1169" s="25" t="s">
        <v>231</v>
      </c>
      <c r="D1169" s="25"/>
      <c r="E1169" s="30" t="s">
        <v>1367</v>
      </c>
      <c r="F1169" s="24" t="s">
        <v>4097</v>
      </c>
      <c r="G1169" s="24" t="s">
        <v>1317</v>
      </c>
      <c r="H1169" s="12">
        <v>0</v>
      </c>
      <c r="I1169" s="12">
        <v>0</v>
      </c>
      <c r="J1169" s="12">
        <v>0</v>
      </c>
      <c r="K1169" s="36"/>
      <c r="L1169" s="12">
        <v>0</v>
      </c>
      <c r="M1169" s="12">
        <v>0</v>
      </c>
      <c r="N1169" s="12">
        <v>0</v>
      </c>
      <c r="O1169" s="36"/>
      <c r="P1169" s="13">
        <v>0</v>
      </c>
      <c r="Q1169" s="13">
        <v>0</v>
      </c>
      <c r="R1169" s="13">
        <v>0</v>
      </c>
      <c r="S1169" s="21"/>
      <c r="T1169" s="1">
        <v>0</v>
      </c>
      <c r="U1169" s="13">
        <v>0</v>
      </c>
      <c r="V1169" s="13">
        <v>0</v>
      </c>
      <c r="W1169" s="21" t="s">
        <v>4308</v>
      </c>
      <c r="X1169" s="47">
        <f t="shared" si="68"/>
        <v>0</v>
      </c>
      <c r="Y1169" s="47">
        <f t="shared" si="69"/>
        <v>0</v>
      </c>
      <c r="Z1169" s="47">
        <f t="shared" si="70"/>
        <v>0</v>
      </c>
      <c r="AA1169" s="47">
        <f t="shared" si="71"/>
        <v>0</v>
      </c>
    </row>
    <row r="1170" spans="1:27" ht="128.25" hidden="1">
      <c r="A1170" s="23">
        <v>830</v>
      </c>
      <c r="B1170" s="25">
        <v>16</v>
      </c>
      <c r="C1170" s="25" t="s">
        <v>231</v>
      </c>
      <c r="D1170" s="25"/>
      <c r="E1170" s="30" t="s">
        <v>4098</v>
      </c>
      <c r="F1170" s="24" t="s">
        <v>4099</v>
      </c>
      <c r="G1170" s="24" t="s">
        <v>872</v>
      </c>
      <c r="H1170" s="12">
        <v>0</v>
      </c>
      <c r="I1170" s="12">
        <v>0</v>
      </c>
      <c r="J1170" s="12">
        <v>0</v>
      </c>
      <c r="K1170" s="36"/>
      <c r="L1170" s="12">
        <v>0</v>
      </c>
      <c r="M1170" s="12">
        <v>0</v>
      </c>
      <c r="N1170" s="12">
        <v>0</v>
      </c>
      <c r="O1170" s="36"/>
      <c r="P1170" s="13">
        <v>0</v>
      </c>
      <c r="Q1170" s="13">
        <v>0</v>
      </c>
      <c r="R1170" s="13">
        <v>0</v>
      </c>
      <c r="S1170" s="21"/>
      <c r="T1170" s="13">
        <v>0</v>
      </c>
      <c r="U1170" s="13">
        <v>0</v>
      </c>
      <c r="V1170" s="13">
        <v>0</v>
      </c>
      <c r="W1170" s="21"/>
      <c r="X1170" s="47">
        <f t="shared" si="68"/>
        <v>0</v>
      </c>
      <c r="Y1170" s="47">
        <f t="shared" si="69"/>
        <v>0</v>
      </c>
      <c r="Z1170" s="47">
        <f t="shared" si="70"/>
        <v>0</v>
      </c>
      <c r="AA1170" s="47">
        <f t="shared" si="71"/>
        <v>0</v>
      </c>
    </row>
    <row r="1171" spans="1:27" ht="156.75" hidden="1">
      <c r="A1171" s="23">
        <v>830</v>
      </c>
      <c r="B1171" s="25">
        <v>17</v>
      </c>
      <c r="C1171" s="25" t="s">
        <v>233</v>
      </c>
      <c r="D1171" s="25"/>
      <c r="E1171" s="34" t="s">
        <v>1368</v>
      </c>
      <c r="F1171" s="24" t="s">
        <v>1834</v>
      </c>
      <c r="G1171" s="24" t="s">
        <v>204</v>
      </c>
      <c r="H1171" s="12">
        <v>0</v>
      </c>
      <c r="I1171" s="12">
        <v>0</v>
      </c>
      <c r="J1171" s="12">
        <v>0</v>
      </c>
      <c r="K1171" s="36"/>
      <c r="L1171" s="12">
        <v>0</v>
      </c>
      <c r="M1171" s="12">
        <v>0</v>
      </c>
      <c r="N1171" s="12">
        <v>0</v>
      </c>
      <c r="O1171" s="36"/>
      <c r="P1171" s="13">
        <v>0</v>
      </c>
      <c r="Q1171" s="13">
        <v>0</v>
      </c>
      <c r="R1171" s="13">
        <v>0</v>
      </c>
      <c r="S1171" s="21"/>
      <c r="T1171" s="13">
        <v>0</v>
      </c>
      <c r="U1171" s="13">
        <v>0</v>
      </c>
      <c r="V1171" s="13">
        <v>0</v>
      </c>
      <c r="W1171" s="21"/>
      <c r="X1171" s="47">
        <f t="shared" si="68"/>
        <v>0</v>
      </c>
      <c r="Y1171" s="47">
        <f t="shared" si="69"/>
        <v>0</v>
      </c>
      <c r="Z1171" s="47">
        <f t="shared" si="70"/>
        <v>0</v>
      </c>
      <c r="AA1171" s="47">
        <f t="shared" si="71"/>
        <v>0</v>
      </c>
    </row>
    <row r="1172" spans="1:27" ht="57" hidden="1">
      <c r="A1172" s="23">
        <v>830</v>
      </c>
      <c r="B1172" s="25">
        <v>18</v>
      </c>
      <c r="C1172" s="25" t="s">
        <v>233</v>
      </c>
      <c r="D1172" s="25" t="s">
        <v>141</v>
      </c>
      <c r="E1172" s="30" t="s">
        <v>2550</v>
      </c>
      <c r="F1172" s="24" t="s">
        <v>1835</v>
      </c>
      <c r="G1172" s="24" t="s">
        <v>46</v>
      </c>
      <c r="H1172" s="12">
        <v>0</v>
      </c>
      <c r="I1172" s="12">
        <v>0</v>
      </c>
      <c r="J1172" s="12">
        <v>0</v>
      </c>
      <c r="K1172" s="36"/>
      <c r="L1172" s="12">
        <v>0</v>
      </c>
      <c r="M1172" s="12">
        <v>0</v>
      </c>
      <c r="N1172" s="12">
        <v>0</v>
      </c>
      <c r="O1172" s="36"/>
      <c r="P1172" s="13">
        <v>0</v>
      </c>
      <c r="Q1172" s="13">
        <v>0</v>
      </c>
      <c r="R1172" s="13">
        <v>0</v>
      </c>
      <c r="S1172" s="21"/>
      <c r="T1172" s="13">
        <v>0</v>
      </c>
      <c r="U1172" s="13">
        <v>0</v>
      </c>
      <c r="V1172" s="13">
        <v>0</v>
      </c>
      <c r="W1172" s="21"/>
      <c r="X1172" s="47">
        <f t="shared" si="68"/>
        <v>0</v>
      </c>
      <c r="Y1172" s="47">
        <f t="shared" si="69"/>
        <v>0</v>
      </c>
      <c r="Z1172" s="47">
        <f t="shared" si="70"/>
        <v>0</v>
      </c>
      <c r="AA1172" s="47">
        <f t="shared" si="71"/>
        <v>0</v>
      </c>
    </row>
    <row r="1173" spans="1:27" ht="71.25" hidden="1">
      <c r="A1173" s="23">
        <v>830</v>
      </c>
      <c r="B1173" s="25">
        <v>19</v>
      </c>
      <c r="C1173" s="25" t="s">
        <v>233</v>
      </c>
      <c r="D1173" s="25"/>
      <c r="E1173" s="30" t="s">
        <v>1314</v>
      </c>
      <c r="F1173" s="24" t="s">
        <v>1836</v>
      </c>
      <c r="G1173" s="24" t="s">
        <v>1369</v>
      </c>
      <c r="H1173" s="12">
        <v>0</v>
      </c>
      <c r="I1173" s="12">
        <v>0</v>
      </c>
      <c r="J1173" s="12">
        <v>0</v>
      </c>
      <c r="K1173" s="36"/>
      <c r="L1173" s="12">
        <v>0</v>
      </c>
      <c r="M1173" s="12">
        <v>0</v>
      </c>
      <c r="N1173" s="12">
        <v>0</v>
      </c>
      <c r="O1173" s="36"/>
      <c r="P1173" s="13">
        <v>0</v>
      </c>
      <c r="Q1173" s="13">
        <v>0</v>
      </c>
      <c r="R1173" s="13">
        <v>0</v>
      </c>
      <c r="S1173" s="21"/>
      <c r="T1173" s="13">
        <v>0</v>
      </c>
      <c r="U1173" s="13">
        <v>0</v>
      </c>
      <c r="V1173" s="13">
        <v>0</v>
      </c>
      <c r="W1173" s="21"/>
      <c r="X1173" s="47">
        <f t="shared" si="68"/>
        <v>0</v>
      </c>
      <c r="Y1173" s="47">
        <f t="shared" si="69"/>
        <v>0</v>
      </c>
      <c r="Z1173" s="47">
        <f t="shared" si="70"/>
        <v>0</v>
      </c>
      <c r="AA1173" s="47">
        <f t="shared" si="71"/>
        <v>0</v>
      </c>
    </row>
    <row r="1174" spans="1:27" ht="228" hidden="1">
      <c r="A1174" s="23">
        <v>830</v>
      </c>
      <c r="B1174" s="25">
        <v>20</v>
      </c>
      <c r="C1174" s="25" t="s">
        <v>237</v>
      </c>
      <c r="D1174" s="25"/>
      <c r="E1174" s="30" t="s">
        <v>1370</v>
      </c>
      <c r="F1174" s="24" t="s">
        <v>1837</v>
      </c>
      <c r="G1174" s="24" t="s">
        <v>2551</v>
      </c>
      <c r="H1174" s="12">
        <v>0</v>
      </c>
      <c r="I1174" s="12">
        <v>0</v>
      </c>
      <c r="J1174" s="12">
        <v>0</v>
      </c>
      <c r="K1174" s="36"/>
      <c r="L1174" s="12">
        <v>0</v>
      </c>
      <c r="M1174" s="12">
        <v>0</v>
      </c>
      <c r="N1174" s="11">
        <v>0</v>
      </c>
      <c r="O1174" s="36"/>
      <c r="P1174" s="13">
        <v>0</v>
      </c>
      <c r="Q1174" s="13">
        <v>0</v>
      </c>
      <c r="R1174" s="13">
        <v>0</v>
      </c>
      <c r="S1174" s="21"/>
      <c r="T1174" s="13">
        <v>0</v>
      </c>
      <c r="U1174" s="13">
        <v>0</v>
      </c>
      <c r="V1174" s="13">
        <v>0</v>
      </c>
      <c r="W1174" s="21"/>
      <c r="X1174" s="47">
        <f t="shared" si="68"/>
        <v>0</v>
      </c>
      <c r="Y1174" s="47">
        <f t="shared" si="69"/>
        <v>0</v>
      </c>
      <c r="Z1174" s="47">
        <f t="shared" si="70"/>
        <v>0</v>
      </c>
      <c r="AA1174" s="47">
        <f t="shared" si="71"/>
        <v>0</v>
      </c>
    </row>
    <row r="1175" spans="1:27" ht="99.75" hidden="1">
      <c r="A1175" s="23">
        <v>830</v>
      </c>
      <c r="B1175" s="25">
        <v>21</v>
      </c>
      <c r="C1175" s="25" t="s">
        <v>240</v>
      </c>
      <c r="D1175" s="25"/>
      <c r="E1175" s="30" t="s">
        <v>2427</v>
      </c>
      <c r="F1175" s="24" t="s">
        <v>1838</v>
      </c>
      <c r="G1175" s="24" t="s">
        <v>873</v>
      </c>
      <c r="H1175" s="12">
        <v>0</v>
      </c>
      <c r="I1175" s="12">
        <v>0</v>
      </c>
      <c r="J1175" s="12">
        <v>0</v>
      </c>
      <c r="K1175" s="36"/>
      <c r="L1175" s="12">
        <v>0</v>
      </c>
      <c r="M1175" s="12">
        <v>0</v>
      </c>
      <c r="N1175" s="12">
        <v>0</v>
      </c>
      <c r="O1175" s="36"/>
      <c r="P1175" s="13">
        <v>0</v>
      </c>
      <c r="Q1175" s="13">
        <v>0</v>
      </c>
      <c r="R1175" s="13">
        <v>0</v>
      </c>
      <c r="S1175" s="21"/>
      <c r="T1175" s="13">
        <v>0</v>
      </c>
      <c r="U1175" s="13">
        <v>0</v>
      </c>
      <c r="V1175" s="13">
        <v>0</v>
      </c>
      <c r="W1175" s="21"/>
      <c r="X1175" s="47">
        <f t="shared" si="68"/>
        <v>0</v>
      </c>
      <c r="Y1175" s="47">
        <f t="shared" si="69"/>
        <v>0</v>
      </c>
      <c r="Z1175" s="47">
        <f t="shared" si="70"/>
        <v>0</v>
      </c>
      <c r="AA1175" s="47">
        <f t="shared" si="71"/>
        <v>0</v>
      </c>
    </row>
    <row r="1176" spans="1:27" ht="99.75" hidden="1">
      <c r="A1176" s="23">
        <v>830</v>
      </c>
      <c r="B1176" s="25">
        <v>22</v>
      </c>
      <c r="C1176" s="25" t="s">
        <v>240</v>
      </c>
      <c r="D1176" s="25"/>
      <c r="E1176" s="30" t="s">
        <v>2428</v>
      </c>
      <c r="F1176" s="24" t="s">
        <v>4100</v>
      </c>
      <c r="G1176" s="24" t="s">
        <v>46</v>
      </c>
      <c r="H1176" s="12">
        <v>0</v>
      </c>
      <c r="I1176" s="12">
        <v>0</v>
      </c>
      <c r="J1176" s="12">
        <v>0</v>
      </c>
      <c r="K1176" s="36"/>
      <c r="L1176" s="12">
        <v>0</v>
      </c>
      <c r="M1176" s="12">
        <v>0</v>
      </c>
      <c r="N1176" s="12">
        <v>0</v>
      </c>
      <c r="O1176" s="36"/>
      <c r="P1176" s="13">
        <v>0</v>
      </c>
      <c r="Q1176" s="13">
        <v>0</v>
      </c>
      <c r="R1176" s="13">
        <v>0</v>
      </c>
      <c r="S1176" s="21"/>
      <c r="T1176" s="13">
        <v>0</v>
      </c>
      <c r="U1176" s="13">
        <v>0</v>
      </c>
      <c r="V1176" s="13">
        <v>0</v>
      </c>
      <c r="W1176" s="21"/>
      <c r="X1176" s="47">
        <f t="shared" si="68"/>
        <v>0</v>
      </c>
      <c r="Y1176" s="47">
        <f t="shared" si="69"/>
        <v>0</v>
      </c>
      <c r="Z1176" s="47">
        <f t="shared" si="70"/>
        <v>0</v>
      </c>
      <c r="AA1176" s="47">
        <f t="shared" si="71"/>
        <v>0</v>
      </c>
    </row>
    <row r="1177" spans="1:27" ht="171" hidden="1">
      <c r="A1177" s="23">
        <v>830</v>
      </c>
      <c r="B1177" s="25">
        <v>23</v>
      </c>
      <c r="C1177" s="25" t="s">
        <v>240</v>
      </c>
      <c r="D1177" s="25"/>
      <c r="E1177" s="30" t="s">
        <v>2429</v>
      </c>
      <c r="F1177" s="24" t="s">
        <v>4086</v>
      </c>
      <c r="G1177" s="24" t="s">
        <v>46</v>
      </c>
      <c r="H1177" s="12">
        <v>0</v>
      </c>
      <c r="I1177" s="12">
        <v>0</v>
      </c>
      <c r="J1177" s="12">
        <v>0</v>
      </c>
      <c r="K1177" s="36"/>
      <c r="L1177" s="12">
        <v>0</v>
      </c>
      <c r="M1177" s="12">
        <v>0</v>
      </c>
      <c r="N1177" s="12">
        <v>0</v>
      </c>
      <c r="O1177" s="36"/>
      <c r="P1177" s="13">
        <v>0</v>
      </c>
      <c r="Q1177" s="13">
        <v>0</v>
      </c>
      <c r="R1177" s="13">
        <v>0</v>
      </c>
      <c r="S1177" s="21"/>
      <c r="T1177" s="13">
        <v>0</v>
      </c>
      <c r="U1177" s="13">
        <v>0</v>
      </c>
      <c r="V1177" s="13">
        <v>0</v>
      </c>
      <c r="W1177" s="21"/>
      <c r="X1177" s="47">
        <f t="shared" si="68"/>
        <v>0</v>
      </c>
      <c r="Y1177" s="47">
        <f t="shared" si="69"/>
        <v>0</v>
      </c>
      <c r="Z1177" s="47">
        <f t="shared" si="70"/>
        <v>0</v>
      </c>
      <c r="AA1177" s="47">
        <f t="shared" si="71"/>
        <v>0</v>
      </c>
    </row>
    <row r="1178" spans="1:27" ht="270.75" hidden="1">
      <c r="A1178" s="23">
        <v>830</v>
      </c>
      <c r="B1178" s="25">
        <v>24</v>
      </c>
      <c r="C1178" s="25" t="s">
        <v>243</v>
      </c>
      <c r="D1178" s="25"/>
      <c r="E1178" s="30" t="s">
        <v>2430</v>
      </c>
      <c r="F1178" s="24" t="s">
        <v>2552</v>
      </c>
      <c r="G1178" s="24" t="s">
        <v>1309</v>
      </c>
      <c r="H1178" s="12">
        <v>0</v>
      </c>
      <c r="I1178" s="12">
        <v>0</v>
      </c>
      <c r="J1178" s="12">
        <v>0</v>
      </c>
      <c r="K1178" s="36"/>
      <c r="L1178" s="12">
        <v>0</v>
      </c>
      <c r="M1178" s="12">
        <v>0</v>
      </c>
      <c r="N1178" s="12">
        <v>0</v>
      </c>
      <c r="O1178" s="36"/>
      <c r="P1178" s="13">
        <v>0</v>
      </c>
      <c r="Q1178" s="13">
        <v>0</v>
      </c>
      <c r="R1178" s="13">
        <v>0</v>
      </c>
      <c r="S1178" s="21"/>
      <c r="T1178" s="13">
        <v>0</v>
      </c>
      <c r="U1178" s="13">
        <v>0</v>
      </c>
      <c r="V1178" s="13">
        <v>0</v>
      </c>
      <c r="W1178" s="21"/>
      <c r="X1178" s="47">
        <f t="shared" si="68"/>
        <v>0</v>
      </c>
      <c r="Y1178" s="47">
        <f t="shared" si="69"/>
        <v>0</v>
      </c>
      <c r="Z1178" s="47">
        <f t="shared" si="70"/>
        <v>0</v>
      </c>
      <c r="AA1178" s="47">
        <f t="shared" si="71"/>
        <v>0</v>
      </c>
    </row>
    <row r="1179" spans="1:27" ht="57" hidden="1">
      <c r="A1179" s="23">
        <v>842</v>
      </c>
      <c r="B1179" s="22">
        <v>1</v>
      </c>
      <c r="C1179" s="22" t="s">
        <v>221</v>
      </c>
      <c r="E1179" s="36" t="s">
        <v>1229</v>
      </c>
      <c r="F1179" s="35" t="s">
        <v>2308</v>
      </c>
      <c r="G1179" s="35" t="s">
        <v>46</v>
      </c>
      <c r="H1179" s="12">
        <v>0</v>
      </c>
      <c r="I1179" s="12">
        <v>0</v>
      </c>
      <c r="J1179" s="12">
        <v>0</v>
      </c>
      <c r="K1179" s="36"/>
      <c r="L1179" s="12">
        <v>0</v>
      </c>
      <c r="M1179" s="12">
        <v>0</v>
      </c>
      <c r="N1179" s="12">
        <v>0</v>
      </c>
      <c r="O1179" s="36"/>
      <c r="P1179" s="13">
        <v>0</v>
      </c>
      <c r="Q1179" s="13">
        <v>0</v>
      </c>
      <c r="R1179" s="13">
        <v>0</v>
      </c>
      <c r="S1179" s="21"/>
      <c r="T1179" s="13">
        <v>0</v>
      </c>
      <c r="U1179" s="13">
        <v>0</v>
      </c>
      <c r="V1179" s="13">
        <v>0</v>
      </c>
      <c r="W1179" s="21"/>
      <c r="X1179" s="47">
        <f t="shared" si="68"/>
        <v>0</v>
      </c>
      <c r="Y1179" s="47">
        <f t="shared" si="69"/>
        <v>0</v>
      </c>
      <c r="Z1179" s="47">
        <f t="shared" si="70"/>
        <v>0</v>
      </c>
      <c r="AA1179" s="47">
        <f t="shared" si="71"/>
        <v>0</v>
      </c>
    </row>
    <row r="1180" spans="1:27" ht="99.75" hidden="1">
      <c r="A1180" s="23">
        <v>842</v>
      </c>
      <c r="B1180" s="22">
        <v>2</v>
      </c>
      <c r="C1180" s="22" t="s">
        <v>221</v>
      </c>
      <c r="E1180" s="36" t="s">
        <v>1230</v>
      </c>
      <c r="F1180" s="35" t="s">
        <v>2309</v>
      </c>
      <c r="G1180" s="35" t="s">
        <v>46</v>
      </c>
      <c r="H1180" s="12">
        <v>0</v>
      </c>
      <c r="I1180" s="12">
        <v>0</v>
      </c>
      <c r="J1180" s="12">
        <v>0</v>
      </c>
      <c r="K1180" s="36"/>
      <c r="L1180" s="12">
        <v>0</v>
      </c>
      <c r="M1180" s="12">
        <v>0</v>
      </c>
      <c r="N1180" s="12">
        <v>0</v>
      </c>
      <c r="O1180" s="36" t="s">
        <v>4224</v>
      </c>
      <c r="P1180" s="13">
        <v>0</v>
      </c>
      <c r="Q1180" s="13">
        <v>0</v>
      </c>
      <c r="R1180" s="13">
        <v>0</v>
      </c>
      <c r="S1180" s="21"/>
      <c r="T1180" s="13">
        <v>0</v>
      </c>
      <c r="U1180" s="13">
        <v>0</v>
      </c>
      <c r="V1180" s="13">
        <v>0</v>
      </c>
      <c r="W1180" s="21"/>
      <c r="X1180" s="47">
        <f t="shared" si="68"/>
        <v>0</v>
      </c>
      <c r="Y1180" s="47">
        <f t="shared" si="69"/>
        <v>0</v>
      </c>
      <c r="Z1180" s="47">
        <f t="shared" si="70"/>
        <v>0</v>
      </c>
      <c r="AA1180" s="47">
        <f t="shared" si="71"/>
        <v>0</v>
      </c>
    </row>
    <row r="1181" spans="1:27" ht="71.25" hidden="1">
      <c r="A1181" s="23">
        <v>842</v>
      </c>
      <c r="B1181" s="22">
        <v>3</v>
      </c>
      <c r="C1181" s="22" t="s">
        <v>221</v>
      </c>
      <c r="E1181" s="36" t="s">
        <v>1231</v>
      </c>
      <c r="F1181" s="35" t="s">
        <v>2310</v>
      </c>
      <c r="G1181" s="35" t="s">
        <v>46</v>
      </c>
      <c r="H1181" s="12">
        <v>0</v>
      </c>
      <c r="I1181" s="12">
        <v>0</v>
      </c>
      <c r="J1181" s="12">
        <v>0</v>
      </c>
      <c r="K1181" s="36"/>
      <c r="L1181" s="12">
        <v>0</v>
      </c>
      <c r="M1181" s="12">
        <v>0</v>
      </c>
      <c r="N1181" s="12">
        <v>0</v>
      </c>
      <c r="O1181" s="36"/>
      <c r="P1181" s="13">
        <v>0</v>
      </c>
      <c r="Q1181" s="13">
        <v>0</v>
      </c>
      <c r="R1181" s="13">
        <v>0</v>
      </c>
      <c r="S1181" s="21"/>
      <c r="T1181" s="13">
        <v>0</v>
      </c>
      <c r="U1181" s="13">
        <v>0</v>
      </c>
      <c r="V1181" s="13">
        <v>0</v>
      </c>
      <c r="W1181" s="21"/>
      <c r="X1181" s="47">
        <f t="shared" si="68"/>
        <v>0</v>
      </c>
      <c r="Y1181" s="47">
        <f t="shared" si="69"/>
        <v>0</v>
      </c>
      <c r="Z1181" s="47">
        <f t="shared" si="70"/>
        <v>0</v>
      </c>
      <c r="AA1181" s="47">
        <f t="shared" si="71"/>
        <v>0</v>
      </c>
    </row>
    <row r="1182" spans="1:27" ht="156.75" hidden="1">
      <c r="A1182" s="23">
        <v>842</v>
      </c>
      <c r="B1182" s="22">
        <v>4</v>
      </c>
      <c r="C1182" s="22" t="s">
        <v>221</v>
      </c>
      <c r="E1182" s="36" t="s">
        <v>1232</v>
      </c>
      <c r="F1182" s="35" t="s">
        <v>2311</v>
      </c>
      <c r="G1182" s="35" t="s">
        <v>46</v>
      </c>
      <c r="H1182" s="12">
        <v>0</v>
      </c>
      <c r="I1182" s="12">
        <v>0</v>
      </c>
      <c r="J1182" s="12">
        <v>0</v>
      </c>
      <c r="K1182" s="36"/>
      <c r="L1182" s="12">
        <v>0</v>
      </c>
      <c r="M1182" s="12">
        <v>0</v>
      </c>
      <c r="N1182" s="12">
        <v>0</v>
      </c>
      <c r="O1182" s="36"/>
      <c r="P1182" s="13">
        <v>0</v>
      </c>
      <c r="Q1182" s="13">
        <v>0</v>
      </c>
      <c r="R1182" s="13">
        <v>0</v>
      </c>
      <c r="S1182" s="21"/>
      <c r="T1182" s="13">
        <v>0</v>
      </c>
      <c r="U1182" s="13">
        <v>0</v>
      </c>
      <c r="V1182" s="13">
        <v>0</v>
      </c>
      <c r="W1182" s="21"/>
      <c r="X1182" s="47">
        <f t="shared" si="68"/>
        <v>0</v>
      </c>
      <c r="Y1182" s="47">
        <f t="shared" si="69"/>
        <v>0</v>
      </c>
      <c r="Z1182" s="47">
        <f t="shared" si="70"/>
        <v>0</v>
      </c>
      <c r="AA1182" s="47">
        <f t="shared" si="71"/>
        <v>0</v>
      </c>
    </row>
    <row r="1183" spans="1:27" ht="156.75" hidden="1">
      <c r="A1183" s="23">
        <v>842</v>
      </c>
      <c r="B1183" s="22">
        <v>5</v>
      </c>
      <c r="C1183" s="22" t="s">
        <v>222</v>
      </c>
      <c r="E1183" s="36" t="s">
        <v>1233</v>
      </c>
      <c r="F1183" s="35" t="s">
        <v>2312</v>
      </c>
      <c r="G1183" s="35" t="s">
        <v>671</v>
      </c>
      <c r="H1183" s="12">
        <v>0</v>
      </c>
      <c r="I1183" s="12">
        <v>0</v>
      </c>
      <c r="J1183" s="12">
        <v>0</v>
      </c>
      <c r="K1183" s="36"/>
      <c r="L1183" s="12">
        <v>0</v>
      </c>
      <c r="M1183" s="12">
        <v>0</v>
      </c>
      <c r="N1183" s="12">
        <v>0</v>
      </c>
      <c r="O1183" s="36" t="s">
        <v>4253</v>
      </c>
      <c r="P1183" s="13">
        <v>0</v>
      </c>
      <c r="Q1183" s="13">
        <v>0</v>
      </c>
      <c r="R1183" s="13">
        <v>0</v>
      </c>
      <c r="S1183" s="21"/>
      <c r="T1183" s="1">
        <v>0</v>
      </c>
      <c r="U1183" s="13">
        <v>0</v>
      </c>
      <c r="V1183" s="13">
        <v>0</v>
      </c>
      <c r="W1183" s="21"/>
      <c r="X1183" s="47">
        <f t="shared" si="68"/>
        <v>0</v>
      </c>
      <c r="Y1183" s="47">
        <f t="shared" si="69"/>
        <v>0</v>
      </c>
      <c r="Z1183" s="47">
        <f t="shared" si="70"/>
        <v>0</v>
      </c>
      <c r="AA1183" s="47">
        <f t="shared" si="71"/>
        <v>0</v>
      </c>
    </row>
    <row r="1184" spans="1:27" ht="42.75" hidden="1">
      <c r="A1184" s="23">
        <v>842</v>
      </c>
      <c r="B1184" s="22">
        <v>6</v>
      </c>
      <c r="C1184" s="22" t="s">
        <v>222</v>
      </c>
      <c r="E1184" s="36" t="s">
        <v>1234</v>
      </c>
      <c r="F1184" s="35" t="s">
        <v>2313</v>
      </c>
      <c r="G1184" s="35" t="s">
        <v>672</v>
      </c>
      <c r="H1184" s="12">
        <v>0</v>
      </c>
      <c r="I1184" s="12">
        <v>0</v>
      </c>
      <c r="J1184" s="12">
        <v>0</v>
      </c>
      <c r="K1184" s="36"/>
      <c r="L1184" s="12">
        <v>0</v>
      </c>
      <c r="M1184" s="12">
        <v>0</v>
      </c>
      <c r="N1184" s="12">
        <v>0</v>
      </c>
      <c r="O1184" s="36"/>
      <c r="P1184" s="13">
        <v>0</v>
      </c>
      <c r="Q1184" s="13">
        <v>0</v>
      </c>
      <c r="R1184" s="13">
        <v>0</v>
      </c>
      <c r="S1184" s="21"/>
      <c r="T1184" s="13">
        <v>0</v>
      </c>
      <c r="U1184" s="13">
        <v>0</v>
      </c>
      <c r="V1184" s="13">
        <v>0</v>
      </c>
      <c r="W1184" s="21"/>
      <c r="X1184" s="47">
        <f t="shared" si="68"/>
        <v>0</v>
      </c>
      <c r="Y1184" s="47">
        <f t="shared" si="69"/>
        <v>0</v>
      </c>
      <c r="Z1184" s="47">
        <f t="shared" si="70"/>
        <v>0</v>
      </c>
      <c r="AA1184" s="47">
        <f t="shared" si="71"/>
        <v>0</v>
      </c>
    </row>
    <row r="1185" spans="1:27" ht="42.75" hidden="1">
      <c r="A1185" s="23">
        <v>842</v>
      </c>
      <c r="B1185" s="22">
        <v>7</v>
      </c>
      <c r="C1185" s="22" t="s">
        <v>222</v>
      </c>
      <c r="E1185" s="36" t="s">
        <v>1235</v>
      </c>
      <c r="F1185" s="35" t="s">
        <v>2314</v>
      </c>
      <c r="G1185" s="35" t="s">
        <v>46</v>
      </c>
      <c r="H1185" s="12">
        <v>0</v>
      </c>
      <c r="I1185" s="12">
        <v>0</v>
      </c>
      <c r="J1185" s="12">
        <v>0</v>
      </c>
      <c r="K1185" s="36"/>
      <c r="L1185" s="12">
        <v>0</v>
      </c>
      <c r="M1185" s="12">
        <v>0</v>
      </c>
      <c r="N1185" s="12">
        <v>0</v>
      </c>
      <c r="O1185" s="36"/>
      <c r="P1185" s="13">
        <v>0</v>
      </c>
      <c r="Q1185" s="13">
        <v>0</v>
      </c>
      <c r="R1185" s="13">
        <v>0</v>
      </c>
      <c r="S1185" s="21"/>
      <c r="T1185" s="13">
        <v>0</v>
      </c>
      <c r="U1185" s="13">
        <v>0</v>
      </c>
      <c r="V1185" s="13">
        <v>0</v>
      </c>
      <c r="W1185" s="21"/>
      <c r="X1185" s="47">
        <f t="shared" si="68"/>
        <v>0</v>
      </c>
      <c r="Y1185" s="47">
        <f t="shared" si="69"/>
        <v>0</v>
      </c>
      <c r="Z1185" s="47">
        <f t="shared" si="70"/>
        <v>0</v>
      </c>
      <c r="AA1185" s="47">
        <f t="shared" si="71"/>
        <v>0</v>
      </c>
    </row>
    <row r="1186" spans="1:27" ht="142.5" hidden="1">
      <c r="A1186" s="23">
        <v>842</v>
      </c>
      <c r="B1186" s="22">
        <v>8</v>
      </c>
      <c r="C1186" s="22" t="s">
        <v>224</v>
      </c>
      <c r="E1186" s="36" t="s">
        <v>1236</v>
      </c>
      <c r="F1186" s="35" t="s">
        <v>2315</v>
      </c>
      <c r="G1186" s="35" t="s">
        <v>673</v>
      </c>
      <c r="H1186" s="12">
        <v>0</v>
      </c>
      <c r="I1186" s="12">
        <v>0</v>
      </c>
      <c r="J1186" s="12">
        <v>0</v>
      </c>
      <c r="K1186" s="36"/>
      <c r="L1186" s="12">
        <v>0</v>
      </c>
      <c r="M1186" s="12">
        <v>0</v>
      </c>
      <c r="N1186" s="12">
        <v>0</v>
      </c>
      <c r="O1186" s="36"/>
      <c r="P1186" s="13">
        <v>0</v>
      </c>
      <c r="Q1186" s="13">
        <v>0</v>
      </c>
      <c r="R1186" s="13">
        <v>0</v>
      </c>
      <c r="S1186" s="21"/>
      <c r="T1186" s="13">
        <v>0</v>
      </c>
      <c r="U1186" s="13">
        <v>0</v>
      </c>
      <c r="V1186" s="13">
        <v>0</v>
      </c>
      <c r="W1186" s="21"/>
      <c r="X1186" s="47">
        <f t="shared" si="68"/>
        <v>0</v>
      </c>
      <c r="Y1186" s="47">
        <f t="shared" si="69"/>
        <v>0</v>
      </c>
      <c r="Z1186" s="47">
        <f t="shared" si="70"/>
        <v>0</v>
      </c>
      <c r="AA1186" s="47">
        <f t="shared" si="71"/>
        <v>0</v>
      </c>
    </row>
    <row r="1187" spans="1:27" ht="57" hidden="1">
      <c r="A1187" s="23">
        <v>842</v>
      </c>
      <c r="B1187" s="22">
        <v>9</v>
      </c>
      <c r="C1187" s="22" t="s">
        <v>224</v>
      </c>
      <c r="E1187" s="36" t="s">
        <v>1237</v>
      </c>
      <c r="F1187" s="35" t="s">
        <v>2316</v>
      </c>
      <c r="G1187" s="35" t="s">
        <v>46</v>
      </c>
      <c r="H1187" s="12">
        <v>0</v>
      </c>
      <c r="I1187" s="12">
        <v>0</v>
      </c>
      <c r="J1187" s="12">
        <v>0</v>
      </c>
      <c r="K1187" s="36"/>
      <c r="L1187" s="12">
        <v>0</v>
      </c>
      <c r="M1187" s="12">
        <v>0</v>
      </c>
      <c r="N1187" s="12">
        <v>0</v>
      </c>
      <c r="O1187" s="36"/>
      <c r="P1187" s="13">
        <v>0</v>
      </c>
      <c r="Q1187" s="13">
        <v>0</v>
      </c>
      <c r="R1187" s="13">
        <v>0</v>
      </c>
      <c r="S1187" s="21"/>
      <c r="T1187" s="13">
        <v>0</v>
      </c>
      <c r="U1187" s="13">
        <v>0</v>
      </c>
      <c r="V1187" s="13">
        <v>0</v>
      </c>
      <c r="W1187" s="21"/>
      <c r="X1187" s="47">
        <f t="shared" si="68"/>
        <v>0</v>
      </c>
      <c r="Y1187" s="47">
        <f t="shared" si="69"/>
        <v>0</v>
      </c>
      <c r="Z1187" s="47">
        <f t="shared" si="70"/>
        <v>0</v>
      </c>
      <c r="AA1187" s="47">
        <f t="shared" si="71"/>
        <v>0</v>
      </c>
    </row>
    <row r="1188" spans="1:27" ht="128.25" hidden="1">
      <c r="A1188" s="23">
        <v>842</v>
      </c>
      <c r="B1188" s="22">
        <v>10</v>
      </c>
      <c r="C1188" s="22" t="s">
        <v>227</v>
      </c>
      <c r="E1188" s="36" t="s">
        <v>674</v>
      </c>
      <c r="F1188" s="35" t="s">
        <v>2317</v>
      </c>
      <c r="G1188" s="35" t="s">
        <v>46</v>
      </c>
      <c r="H1188" s="12">
        <v>0</v>
      </c>
      <c r="I1188" s="12">
        <v>0</v>
      </c>
      <c r="J1188" s="12">
        <v>0</v>
      </c>
      <c r="K1188" s="36"/>
      <c r="L1188" s="12">
        <v>0</v>
      </c>
      <c r="M1188" s="12">
        <v>0</v>
      </c>
      <c r="N1188" s="12">
        <v>0</v>
      </c>
      <c r="O1188" s="36"/>
      <c r="P1188" s="13">
        <v>0</v>
      </c>
      <c r="Q1188" s="13">
        <v>0</v>
      </c>
      <c r="R1188" s="13">
        <v>0</v>
      </c>
      <c r="S1188" s="21"/>
      <c r="T1188" s="13">
        <v>0</v>
      </c>
      <c r="U1188" s="13">
        <v>0</v>
      </c>
      <c r="V1188" s="13">
        <v>0</v>
      </c>
      <c r="W1188" s="21"/>
      <c r="X1188" s="47">
        <f t="shared" si="68"/>
        <v>0</v>
      </c>
      <c r="Y1188" s="47">
        <f t="shared" si="69"/>
        <v>0</v>
      </c>
      <c r="Z1188" s="47">
        <f t="shared" si="70"/>
        <v>0</v>
      </c>
      <c r="AA1188" s="47">
        <f t="shared" si="71"/>
        <v>0</v>
      </c>
    </row>
    <row r="1189" spans="1:27" ht="99.75" hidden="1">
      <c r="A1189" s="23">
        <v>842</v>
      </c>
      <c r="B1189" s="22">
        <v>11</v>
      </c>
      <c r="C1189" s="22" t="s">
        <v>227</v>
      </c>
      <c r="E1189" s="36" t="s">
        <v>1238</v>
      </c>
      <c r="F1189" s="35" t="s">
        <v>2318</v>
      </c>
      <c r="G1189" s="35" t="s">
        <v>46</v>
      </c>
      <c r="H1189" s="12">
        <v>0</v>
      </c>
      <c r="I1189" s="12">
        <v>0</v>
      </c>
      <c r="J1189" s="12">
        <v>0</v>
      </c>
      <c r="K1189" s="36"/>
      <c r="L1189" s="12">
        <v>0</v>
      </c>
      <c r="M1189" s="12">
        <v>0</v>
      </c>
      <c r="N1189" s="12">
        <v>0</v>
      </c>
      <c r="O1189" s="36"/>
      <c r="P1189" s="13">
        <v>0</v>
      </c>
      <c r="Q1189" s="13">
        <v>0</v>
      </c>
      <c r="R1189" s="13">
        <v>0</v>
      </c>
      <c r="S1189" s="21"/>
      <c r="T1189" s="13">
        <v>0</v>
      </c>
      <c r="U1189" s="13">
        <v>0</v>
      </c>
      <c r="V1189" s="13">
        <v>0</v>
      </c>
      <c r="W1189" s="21"/>
      <c r="X1189" s="47">
        <f t="shared" si="68"/>
        <v>0</v>
      </c>
      <c r="Y1189" s="47">
        <f t="shared" si="69"/>
        <v>0</v>
      </c>
      <c r="Z1189" s="47">
        <f t="shared" si="70"/>
        <v>0</v>
      </c>
      <c r="AA1189" s="47">
        <f t="shared" si="71"/>
        <v>0</v>
      </c>
    </row>
    <row r="1190" spans="1:27" ht="42.75" hidden="1">
      <c r="A1190" s="23">
        <v>842</v>
      </c>
      <c r="B1190" s="22">
        <v>12</v>
      </c>
      <c r="C1190" s="22" t="s">
        <v>228</v>
      </c>
      <c r="E1190" s="36" t="s">
        <v>465</v>
      </c>
      <c r="F1190" s="35" t="s">
        <v>2319</v>
      </c>
      <c r="G1190" s="35" t="s">
        <v>46</v>
      </c>
      <c r="H1190" s="12">
        <v>0</v>
      </c>
      <c r="I1190" s="12">
        <v>0</v>
      </c>
      <c r="J1190" s="12">
        <v>0</v>
      </c>
      <c r="K1190" s="36"/>
      <c r="L1190" s="12">
        <v>0</v>
      </c>
      <c r="M1190" s="12">
        <v>0</v>
      </c>
      <c r="N1190" s="12">
        <v>0</v>
      </c>
      <c r="O1190" s="36"/>
      <c r="P1190" s="13">
        <v>0</v>
      </c>
      <c r="Q1190" s="13">
        <v>0</v>
      </c>
      <c r="R1190" s="13">
        <v>0</v>
      </c>
      <c r="S1190" s="21"/>
      <c r="T1190" s="13">
        <v>0</v>
      </c>
      <c r="U1190" s="13">
        <v>0</v>
      </c>
      <c r="V1190" s="13">
        <v>0</v>
      </c>
      <c r="W1190" s="21"/>
      <c r="X1190" s="47">
        <f t="shared" si="68"/>
        <v>0</v>
      </c>
      <c r="Y1190" s="47">
        <f t="shared" si="69"/>
        <v>0</v>
      </c>
      <c r="Z1190" s="47">
        <f t="shared" si="70"/>
        <v>0</v>
      </c>
      <c r="AA1190" s="47">
        <f t="shared" si="71"/>
        <v>0</v>
      </c>
    </row>
    <row r="1191" spans="1:27" ht="71.25" hidden="1">
      <c r="A1191" s="23">
        <v>842</v>
      </c>
      <c r="B1191" s="22">
        <v>13</v>
      </c>
      <c r="C1191" s="22" t="s">
        <v>228</v>
      </c>
      <c r="E1191" s="36" t="s">
        <v>1239</v>
      </c>
      <c r="F1191" s="35" t="s">
        <v>2320</v>
      </c>
      <c r="G1191" s="35" t="s">
        <v>675</v>
      </c>
      <c r="H1191" s="12">
        <v>0</v>
      </c>
      <c r="I1191" s="12">
        <v>0</v>
      </c>
      <c r="J1191" s="12">
        <v>0</v>
      </c>
      <c r="K1191" s="36"/>
      <c r="L1191" s="12">
        <v>0</v>
      </c>
      <c r="M1191" s="12">
        <v>0</v>
      </c>
      <c r="N1191" s="12">
        <v>0</v>
      </c>
      <c r="O1191" s="36"/>
      <c r="P1191" s="13">
        <v>0</v>
      </c>
      <c r="Q1191" s="13">
        <v>0</v>
      </c>
      <c r="R1191" s="13">
        <v>0</v>
      </c>
      <c r="S1191" s="21"/>
      <c r="T1191" s="13">
        <v>0</v>
      </c>
      <c r="U1191" s="13">
        <v>0</v>
      </c>
      <c r="V1191" s="13">
        <v>0</v>
      </c>
      <c r="W1191" s="21"/>
      <c r="X1191" s="47">
        <f t="shared" si="68"/>
        <v>0</v>
      </c>
      <c r="Y1191" s="47">
        <f t="shared" si="69"/>
        <v>0</v>
      </c>
      <c r="Z1191" s="47">
        <f t="shared" si="70"/>
        <v>0</v>
      </c>
      <c r="AA1191" s="47">
        <f t="shared" si="71"/>
        <v>0</v>
      </c>
    </row>
    <row r="1192" spans="1:27" ht="114" hidden="1">
      <c r="A1192" s="23">
        <v>842</v>
      </c>
      <c r="B1192" s="22">
        <v>14</v>
      </c>
      <c r="C1192" s="22" t="s">
        <v>231</v>
      </c>
      <c r="E1192" s="36" t="s">
        <v>1240</v>
      </c>
      <c r="F1192" s="35" t="s">
        <v>2321</v>
      </c>
      <c r="G1192" s="35" t="s">
        <v>676</v>
      </c>
      <c r="H1192" s="12">
        <v>0</v>
      </c>
      <c r="I1192" s="12">
        <v>0</v>
      </c>
      <c r="J1192" s="12">
        <v>0</v>
      </c>
      <c r="K1192" s="36"/>
      <c r="L1192" s="12">
        <v>0</v>
      </c>
      <c r="M1192" s="12">
        <v>0</v>
      </c>
      <c r="N1192" s="12">
        <v>0</v>
      </c>
      <c r="O1192" s="36" t="s">
        <v>4225</v>
      </c>
      <c r="P1192" s="13">
        <v>0</v>
      </c>
      <c r="Q1192" s="13">
        <v>0</v>
      </c>
      <c r="R1192" s="13">
        <v>0</v>
      </c>
      <c r="S1192" s="21"/>
      <c r="T1192" s="1">
        <v>0</v>
      </c>
      <c r="U1192" s="13">
        <v>0</v>
      </c>
      <c r="V1192" s="13">
        <v>0</v>
      </c>
      <c r="W1192" s="21" t="s">
        <v>4309</v>
      </c>
      <c r="X1192" s="47">
        <f t="shared" si="68"/>
        <v>0</v>
      </c>
      <c r="Y1192" s="47">
        <f t="shared" si="69"/>
        <v>0</v>
      </c>
      <c r="Z1192" s="47">
        <f t="shared" si="70"/>
        <v>0</v>
      </c>
      <c r="AA1192" s="47">
        <f t="shared" si="71"/>
        <v>0</v>
      </c>
    </row>
    <row r="1193" spans="1:27" ht="114" hidden="1">
      <c r="A1193" s="23">
        <v>842</v>
      </c>
      <c r="B1193" s="22">
        <v>15</v>
      </c>
      <c r="C1193" s="22" t="s">
        <v>231</v>
      </c>
      <c r="D1193" s="22" t="s">
        <v>324</v>
      </c>
      <c r="E1193" s="36" t="s">
        <v>1241</v>
      </c>
      <c r="F1193" s="35" t="s">
        <v>2322</v>
      </c>
      <c r="G1193" s="35" t="s">
        <v>46</v>
      </c>
      <c r="H1193" s="12">
        <v>0</v>
      </c>
      <c r="I1193" s="12">
        <v>0</v>
      </c>
      <c r="J1193" s="12">
        <v>0</v>
      </c>
      <c r="K1193" s="36"/>
      <c r="L1193" s="12">
        <v>0</v>
      </c>
      <c r="M1193" s="12">
        <v>0</v>
      </c>
      <c r="N1193" s="12">
        <v>0</v>
      </c>
      <c r="O1193" s="36"/>
      <c r="P1193" s="13">
        <v>0</v>
      </c>
      <c r="Q1193" s="13">
        <v>0</v>
      </c>
      <c r="R1193" s="13">
        <v>0</v>
      </c>
      <c r="S1193" s="21"/>
      <c r="T1193" s="13">
        <v>0</v>
      </c>
      <c r="U1193" s="13">
        <v>0</v>
      </c>
      <c r="V1193" s="13">
        <v>0</v>
      </c>
      <c r="W1193" s="21"/>
      <c r="X1193" s="47">
        <f t="shared" si="68"/>
        <v>0</v>
      </c>
      <c r="Y1193" s="47">
        <f t="shared" si="69"/>
        <v>0</v>
      </c>
      <c r="Z1193" s="47">
        <f t="shared" si="70"/>
        <v>0</v>
      </c>
      <c r="AA1193" s="47">
        <f t="shared" si="71"/>
        <v>0</v>
      </c>
    </row>
    <row r="1194" spans="1:27" ht="57" hidden="1">
      <c r="A1194" s="23">
        <v>842</v>
      </c>
      <c r="B1194" s="22">
        <v>16</v>
      </c>
      <c r="C1194" s="22" t="s">
        <v>233</v>
      </c>
      <c r="E1194" s="36" t="s">
        <v>1242</v>
      </c>
      <c r="F1194" s="35" t="s">
        <v>2323</v>
      </c>
      <c r="G1194" s="35" t="s">
        <v>677</v>
      </c>
      <c r="H1194" s="12">
        <v>0</v>
      </c>
      <c r="I1194" s="12">
        <v>0</v>
      </c>
      <c r="J1194" s="12">
        <v>0</v>
      </c>
      <c r="K1194" s="36"/>
      <c r="L1194" s="12">
        <v>0</v>
      </c>
      <c r="M1194" s="12">
        <v>0</v>
      </c>
      <c r="N1194" s="12">
        <v>0</v>
      </c>
      <c r="O1194" s="36"/>
      <c r="P1194" s="13">
        <v>0</v>
      </c>
      <c r="Q1194" s="13">
        <v>0</v>
      </c>
      <c r="R1194" s="13">
        <v>0</v>
      </c>
      <c r="S1194" s="21"/>
      <c r="T1194" s="13">
        <v>0</v>
      </c>
      <c r="U1194" s="13">
        <v>0</v>
      </c>
      <c r="V1194" s="13">
        <v>0</v>
      </c>
      <c r="W1194" s="21"/>
      <c r="X1194" s="47">
        <f t="shared" ref="X1194:X1257" si="72">_xlfn.STDEV.P(H1194,L1194,P1194,T1194)</f>
        <v>0</v>
      </c>
      <c r="Y1194" s="47">
        <f t="shared" ref="Y1194:Y1257" si="73">_xlfn.STDEV.P(I1194,M1194,Q1194,U1194)</f>
        <v>0</v>
      </c>
      <c r="Z1194" s="47">
        <f t="shared" ref="Z1194:Z1257" si="74">_xlfn.STDEV.P(J1194,N1194,R1194,V1194)</f>
        <v>0</v>
      </c>
      <c r="AA1194" s="47">
        <f t="shared" ref="AA1194:AA1257" si="75">MAX(X1194:Z1194)</f>
        <v>0</v>
      </c>
    </row>
    <row r="1195" spans="1:27" ht="142.5" hidden="1">
      <c r="A1195" s="23">
        <v>842</v>
      </c>
      <c r="B1195" s="22">
        <v>17</v>
      </c>
      <c r="C1195" s="22" t="s">
        <v>233</v>
      </c>
      <c r="E1195" s="36" t="s">
        <v>1243</v>
      </c>
      <c r="F1195" s="35" t="s">
        <v>2324</v>
      </c>
      <c r="G1195" s="35" t="s">
        <v>46</v>
      </c>
      <c r="H1195" s="12">
        <v>0</v>
      </c>
      <c r="I1195" s="12">
        <v>0</v>
      </c>
      <c r="J1195" s="12">
        <v>0</v>
      </c>
      <c r="K1195" s="36"/>
      <c r="L1195" s="12">
        <v>0</v>
      </c>
      <c r="M1195" s="12">
        <v>0</v>
      </c>
      <c r="N1195" s="12">
        <v>0</v>
      </c>
      <c r="O1195" s="36" t="s">
        <v>4226</v>
      </c>
      <c r="P1195" s="13">
        <v>0</v>
      </c>
      <c r="Q1195" s="13">
        <v>0</v>
      </c>
      <c r="R1195" s="13">
        <v>0</v>
      </c>
      <c r="S1195" s="21"/>
      <c r="T1195" s="1">
        <v>0</v>
      </c>
      <c r="U1195" s="13">
        <v>0</v>
      </c>
      <c r="V1195" s="13">
        <v>0</v>
      </c>
      <c r="W1195" s="21"/>
      <c r="X1195" s="47">
        <f t="shared" si="72"/>
        <v>0</v>
      </c>
      <c r="Y1195" s="47">
        <f t="shared" si="73"/>
        <v>0</v>
      </c>
      <c r="Z1195" s="47">
        <f t="shared" si="74"/>
        <v>0</v>
      </c>
      <c r="AA1195" s="47">
        <f t="shared" si="75"/>
        <v>0</v>
      </c>
    </row>
    <row r="1196" spans="1:27" ht="71.25" hidden="1">
      <c r="A1196" s="23">
        <v>842</v>
      </c>
      <c r="B1196" s="22">
        <v>18</v>
      </c>
      <c r="C1196" s="22" t="s">
        <v>237</v>
      </c>
      <c r="E1196" s="36" t="s">
        <v>1244</v>
      </c>
      <c r="F1196" s="35" t="s">
        <v>2672</v>
      </c>
      <c r="G1196" s="35" t="s">
        <v>46</v>
      </c>
      <c r="H1196" s="12">
        <v>0</v>
      </c>
      <c r="I1196" s="12">
        <v>0</v>
      </c>
      <c r="J1196" s="12">
        <v>0</v>
      </c>
      <c r="K1196" s="36"/>
      <c r="L1196" s="12">
        <v>0</v>
      </c>
      <c r="M1196" s="12">
        <v>0</v>
      </c>
      <c r="N1196" s="12">
        <v>0</v>
      </c>
      <c r="O1196" s="36" t="s">
        <v>4227</v>
      </c>
      <c r="P1196" s="13">
        <v>0</v>
      </c>
      <c r="Q1196" s="13">
        <v>0</v>
      </c>
      <c r="R1196" s="13">
        <v>0</v>
      </c>
      <c r="S1196" s="21"/>
      <c r="T1196" s="1">
        <v>0</v>
      </c>
      <c r="U1196" s="13">
        <v>0</v>
      </c>
      <c r="V1196" s="13">
        <v>0</v>
      </c>
      <c r="W1196" s="21"/>
      <c r="X1196" s="47">
        <f t="shared" si="72"/>
        <v>0</v>
      </c>
      <c r="Y1196" s="47">
        <f t="shared" si="73"/>
        <v>0</v>
      </c>
      <c r="Z1196" s="47">
        <f t="shared" si="74"/>
        <v>0</v>
      </c>
      <c r="AA1196" s="47">
        <f t="shared" si="75"/>
        <v>0</v>
      </c>
    </row>
    <row r="1197" spans="1:27" ht="185.25" hidden="1">
      <c r="A1197" s="23">
        <v>842</v>
      </c>
      <c r="B1197" s="22">
        <v>19</v>
      </c>
      <c r="C1197" s="22" t="s">
        <v>237</v>
      </c>
      <c r="E1197" s="36" t="s">
        <v>1245</v>
      </c>
      <c r="F1197" s="35" t="s">
        <v>2670</v>
      </c>
      <c r="G1197" s="35" t="s">
        <v>46</v>
      </c>
      <c r="H1197" s="12">
        <v>0</v>
      </c>
      <c r="I1197" s="12">
        <v>0</v>
      </c>
      <c r="J1197" s="12">
        <v>0</v>
      </c>
      <c r="K1197" s="36"/>
      <c r="L1197" s="12">
        <v>0</v>
      </c>
      <c r="M1197" s="12">
        <v>0</v>
      </c>
      <c r="N1197" s="12">
        <v>0</v>
      </c>
      <c r="O1197" s="36"/>
      <c r="P1197" s="13">
        <v>0</v>
      </c>
      <c r="Q1197" s="13">
        <v>0</v>
      </c>
      <c r="R1197" s="13">
        <v>0</v>
      </c>
      <c r="S1197" s="21"/>
      <c r="T1197" s="13">
        <v>0</v>
      </c>
      <c r="U1197" s="13">
        <v>0</v>
      </c>
      <c r="V1197" s="13">
        <v>0</v>
      </c>
      <c r="W1197" s="21"/>
      <c r="X1197" s="47">
        <f t="shared" si="72"/>
        <v>0</v>
      </c>
      <c r="Y1197" s="47">
        <f t="shared" si="73"/>
        <v>0</v>
      </c>
      <c r="Z1197" s="47">
        <f t="shared" si="74"/>
        <v>0</v>
      </c>
      <c r="AA1197" s="47">
        <f t="shared" si="75"/>
        <v>0</v>
      </c>
    </row>
    <row r="1198" spans="1:27" ht="128.25" hidden="1">
      <c r="A1198" s="23">
        <v>842</v>
      </c>
      <c r="B1198" s="22">
        <v>20</v>
      </c>
      <c r="C1198" s="22" t="s">
        <v>240</v>
      </c>
      <c r="E1198" s="36" t="s">
        <v>1246</v>
      </c>
      <c r="F1198" s="35" t="s">
        <v>2325</v>
      </c>
      <c r="G1198" s="35" t="s">
        <v>678</v>
      </c>
      <c r="H1198" s="12">
        <v>0</v>
      </c>
      <c r="I1198" s="12">
        <v>0</v>
      </c>
      <c r="J1198" s="12">
        <v>0</v>
      </c>
      <c r="K1198" s="36"/>
      <c r="L1198" s="12">
        <v>0</v>
      </c>
      <c r="M1198" s="12">
        <v>0</v>
      </c>
      <c r="N1198" s="12">
        <v>0</v>
      </c>
      <c r="O1198" s="36"/>
      <c r="P1198" s="13">
        <v>0</v>
      </c>
      <c r="Q1198" s="13">
        <v>0</v>
      </c>
      <c r="R1198" s="13">
        <v>0</v>
      </c>
      <c r="S1198" s="21"/>
      <c r="T1198" s="13">
        <v>0</v>
      </c>
      <c r="U1198" s="13">
        <v>0</v>
      </c>
      <c r="V1198" s="13">
        <v>0</v>
      </c>
      <c r="W1198" s="21"/>
      <c r="X1198" s="47">
        <f t="shared" si="72"/>
        <v>0</v>
      </c>
      <c r="Y1198" s="47">
        <f t="shared" si="73"/>
        <v>0</v>
      </c>
      <c r="Z1198" s="47">
        <f t="shared" si="74"/>
        <v>0</v>
      </c>
      <c r="AA1198" s="47">
        <f t="shared" si="75"/>
        <v>0</v>
      </c>
    </row>
    <row r="1199" spans="1:27" ht="142.5" hidden="1">
      <c r="A1199" s="23">
        <v>842</v>
      </c>
      <c r="B1199" s="22">
        <v>21</v>
      </c>
      <c r="C1199" s="22" t="s">
        <v>243</v>
      </c>
      <c r="E1199" s="36" t="s">
        <v>4114</v>
      </c>
      <c r="F1199" s="35" t="s">
        <v>2326</v>
      </c>
      <c r="G1199" s="35" t="s">
        <v>46</v>
      </c>
      <c r="H1199" s="12">
        <v>0</v>
      </c>
      <c r="I1199" s="12">
        <v>0</v>
      </c>
      <c r="J1199" s="12">
        <v>0</v>
      </c>
      <c r="K1199" s="36"/>
      <c r="L1199" s="12">
        <v>0</v>
      </c>
      <c r="M1199" s="12">
        <v>0</v>
      </c>
      <c r="N1199" s="12">
        <v>0</v>
      </c>
      <c r="O1199" s="36"/>
      <c r="P1199" s="13">
        <v>0</v>
      </c>
      <c r="Q1199" s="13">
        <v>0</v>
      </c>
      <c r="R1199" s="13">
        <v>0</v>
      </c>
      <c r="S1199" s="21"/>
      <c r="T1199" s="13">
        <v>0</v>
      </c>
      <c r="U1199" s="13">
        <v>0</v>
      </c>
      <c r="V1199" s="13">
        <v>0</v>
      </c>
      <c r="W1199" s="21"/>
      <c r="X1199" s="47">
        <f t="shared" si="72"/>
        <v>0</v>
      </c>
      <c r="Y1199" s="47">
        <f t="shared" si="73"/>
        <v>0</v>
      </c>
      <c r="Z1199" s="47">
        <f t="shared" si="74"/>
        <v>0</v>
      </c>
      <c r="AA1199" s="47">
        <f t="shared" si="75"/>
        <v>0</v>
      </c>
    </row>
    <row r="1200" spans="1:27" ht="128.25" hidden="1">
      <c r="A1200" s="23">
        <v>844</v>
      </c>
      <c r="B1200" s="25">
        <v>1</v>
      </c>
      <c r="C1200" s="25" t="s">
        <v>221</v>
      </c>
      <c r="D1200" s="25" t="s">
        <v>324</v>
      </c>
      <c r="E1200" s="30" t="s">
        <v>4377</v>
      </c>
      <c r="F1200" s="24" t="s">
        <v>1822</v>
      </c>
      <c r="G1200" s="35" t="s">
        <v>46</v>
      </c>
      <c r="H1200" s="12">
        <v>0</v>
      </c>
      <c r="I1200" s="12">
        <v>0</v>
      </c>
      <c r="J1200" s="12">
        <v>0</v>
      </c>
      <c r="K1200" s="36" t="s">
        <v>4378</v>
      </c>
      <c r="L1200" s="12">
        <v>0</v>
      </c>
      <c r="M1200" s="12">
        <v>0</v>
      </c>
      <c r="N1200" s="12">
        <v>0</v>
      </c>
      <c r="O1200" s="29" t="s">
        <v>4400</v>
      </c>
      <c r="P1200" s="13">
        <v>0</v>
      </c>
      <c r="Q1200" s="13">
        <v>0</v>
      </c>
      <c r="R1200" s="13">
        <v>0</v>
      </c>
      <c r="S1200" s="30" t="s">
        <v>4382</v>
      </c>
      <c r="T1200" s="1">
        <v>0</v>
      </c>
      <c r="U1200" s="13">
        <v>0</v>
      </c>
      <c r="V1200" s="13">
        <v>0</v>
      </c>
      <c r="W1200" s="30" t="s">
        <v>4430</v>
      </c>
      <c r="X1200" s="47">
        <f t="shared" si="72"/>
        <v>0</v>
      </c>
      <c r="Y1200" s="47">
        <f t="shared" si="73"/>
        <v>0</v>
      </c>
      <c r="Z1200" s="47">
        <f t="shared" si="74"/>
        <v>0</v>
      </c>
      <c r="AA1200" s="47">
        <f t="shared" si="75"/>
        <v>0</v>
      </c>
    </row>
    <row r="1201" spans="1:27" ht="99.75" hidden="1">
      <c r="A1201" s="23">
        <v>844</v>
      </c>
      <c r="B1201" s="25">
        <v>2</v>
      </c>
      <c r="C1201" s="25" t="s">
        <v>222</v>
      </c>
      <c r="D1201" s="25"/>
      <c r="E1201" s="36" t="s">
        <v>521</v>
      </c>
      <c r="F1201" s="35" t="s">
        <v>1823</v>
      </c>
      <c r="G1201" s="35" t="s">
        <v>46</v>
      </c>
      <c r="H1201" s="12">
        <v>0</v>
      </c>
      <c r="I1201" s="12">
        <v>0</v>
      </c>
      <c r="J1201" s="12">
        <v>0</v>
      </c>
      <c r="K1201" s="36"/>
      <c r="L1201" s="12">
        <v>0</v>
      </c>
      <c r="M1201" s="12">
        <v>0</v>
      </c>
      <c r="N1201" s="12">
        <v>0</v>
      </c>
      <c r="O1201" s="36"/>
      <c r="P1201" s="13">
        <v>0</v>
      </c>
      <c r="Q1201" s="13">
        <v>0</v>
      </c>
      <c r="R1201" s="13">
        <v>0</v>
      </c>
      <c r="S1201" s="21"/>
      <c r="T1201" s="13">
        <v>0</v>
      </c>
      <c r="U1201" s="13">
        <v>0</v>
      </c>
      <c r="V1201" s="13">
        <v>0</v>
      </c>
      <c r="W1201" s="21"/>
      <c r="X1201" s="47">
        <f t="shared" si="72"/>
        <v>0</v>
      </c>
      <c r="Y1201" s="47">
        <f t="shared" si="73"/>
        <v>0</v>
      </c>
      <c r="Z1201" s="47">
        <f t="shared" si="74"/>
        <v>0</v>
      </c>
      <c r="AA1201" s="47">
        <f t="shared" si="75"/>
        <v>0</v>
      </c>
    </row>
    <row r="1202" spans="1:27" ht="114" hidden="1">
      <c r="A1202" s="23">
        <v>844</v>
      </c>
      <c r="B1202" s="25">
        <v>3</v>
      </c>
      <c r="C1202" s="25" t="s">
        <v>224</v>
      </c>
      <c r="D1202" s="25"/>
      <c r="E1202" s="36" t="s">
        <v>522</v>
      </c>
      <c r="F1202" s="35" t="s">
        <v>1824</v>
      </c>
      <c r="G1202" s="35" t="s">
        <v>46</v>
      </c>
      <c r="H1202" s="12">
        <v>0</v>
      </c>
      <c r="I1202" s="12">
        <v>0</v>
      </c>
      <c r="J1202" s="12">
        <v>0</v>
      </c>
      <c r="K1202" s="36" t="s">
        <v>4328</v>
      </c>
      <c r="L1202" s="12">
        <v>0</v>
      </c>
      <c r="M1202" s="12">
        <v>0</v>
      </c>
      <c r="N1202" s="12">
        <v>0</v>
      </c>
      <c r="O1202" s="36" t="s">
        <v>4401</v>
      </c>
      <c r="P1202" s="13">
        <v>0</v>
      </c>
      <c r="Q1202" s="13">
        <v>0</v>
      </c>
      <c r="R1202" s="13">
        <v>0</v>
      </c>
      <c r="S1202" s="21"/>
      <c r="T1202" s="13">
        <v>0</v>
      </c>
      <c r="U1202" s="13">
        <v>0</v>
      </c>
      <c r="V1202" s="13">
        <v>0</v>
      </c>
      <c r="W1202" s="21"/>
      <c r="X1202" s="47">
        <f t="shared" si="72"/>
        <v>0</v>
      </c>
      <c r="Y1202" s="47">
        <f t="shared" si="73"/>
        <v>0</v>
      </c>
      <c r="Z1202" s="47">
        <f t="shared" si="74"/>
        <v>0</v>
      </c>
      <c r="AA1202" s="47">
        <f t="shared" si="75"/>
        <v>0</v>
      </c>
    </row>
    <row r="1203" spans="1:27" ht="299.25" hidden="1">
      <c r="A1203" s="23">
        <v>844</v>
      </c>
      <c r="B1203" s="25">
        <v>4</v>
      </c>
      <c r="C1203" s="25" t="s">
        <v>227</v>
      </c>
      <c r="D1203" s="25"/>
      <c r="E1203" s="36" t="s">
        <v>523</v>
      </c>
      <c r="F1203" s="35" t="s">
        <v>1825</v>
      </c>
      <c r="G1203" s="35" t="s">
        <v>46</v>
      </c>
      <c r="H1203" s="12">
        <v>0</v>
      </c>
      <c r="I1203" s="12">
        <v>0</v>
      </c>
      <c r="J1203" s="12">
        <v>0</v>
      </c>
      <c r="K1203" s="36" t="s">
        <v>4330</v>
      </c>
      <c r="L1203" s="12">
        <v>0</v>
      </c>
      <c r="M1203" s="12">
        <v>0</v>
      </c>
      <c r="N1203" s="12">
        <v>0</v>
      </c>
      <c r="O1203" s="29" t="s">
        <v>4228</v>
      </c>
      <c r="P1203" s="13">
        <v>0</v>
      </c>
      <c r="Q1203" s="13">
        <v>0</v>
      </c>
      <c r="R1203" s="13">
        <v>0</v>
      </c>
      <c r="S1203" s="21"/>
      <c r="T1203" s="13">
        <v>0</v>
      </c>
      <c r="U1203" s="13">
        <v>0</v>
      </c>
      <c r="V1203" s="13">
        <v>0</v>
      </c>
      <c r="W1203" s="21"/>
      <c r="X1203" s="47">
        <f t="shared" si="72"/>
        <v>0</v>
      </c>
      <c r="Y1203" s="47">
        <f t="shared" si="73"/>
        <v>0</v>
      </c>
      <c r="Z1203" s="47">
        <f t="shared" si="74"/>
        <v>0</v>
      </c>
      <c r="AA1203" s="47">
        <f t="shared" si="75"/>
        <v>0</v>
      </c>
    </row>
    <row r="1204" spans="1:27" ht="85.5" hidden="1">
      <c r="A1204" s="23">
        <v>844</v>
      </c>
      <c r="B1204" s="25">
        <v>5</v>
      </c>
      <c r="C1204" s="25" t="s">
        <v>228</v>
      </c>
      <c r="D1204" s="25"/>
      <c r="E1204" s="36" t="s">
        <v>524</v>
      </c>
      <c r="F1204" s="35" t="s">
        <v>1825</v>
      </c>
      <c r="G1204" s="35" t="s">
        <v>46</v>
      </c>
      <c r="H1204" s="12">
        <v>0</v>
      </c>
      <c r="I1204" s="12">
        <v>0</v>
      </c>
      <c r="J1204" s="12">
        <v>0</v>
      </c>
      <c r="K1204" s="36"/>
      <c r="L1204" s="12">
        <v>0</v>
      </c>
      <c r="M1204" s="12">
        <v>0</v>
      </c>
      <c r="N1204" s="12">
        <v>0</v>
      </c>
      <c r="O1204" s="36"/>
      <c r="P1204" s="13">
        <v>0</v>
      </c>
      <c r="Q1204" s="13">
        <v>0</v>
      </c>
      <c r="R1204" s="13">
        <v>0</v>
      </c>
      <c r="S1204" s="21"/>
      <c r="T1204" s="13">
        <v>0</v>
      </c>
      <c r="U1204" s="13">
        <v>0</v>
      </c>
      <c r="V1204" s="13">
        <v>0</v>
      </c>
      <c r="W1204" s="21"/>
      <c r="X1204" s="47">
        <f t="shared" si="72"/>
        <v>0</v>
      </c>
      <c r="Y1204" s="47">
        <f t="shared" si="73"/>
        <v>0</v>
      </c>
      <c r="Z1204" s="47">
        <f t="shared" si="74"/>
        <v>0</v>
      </c>
      <c r="AA1204" s="47">
        <f t="shared" si="75"/>
        <v>0</v>
      </c>
    </row>
    <row r="1205" spans="1:27" ht="71.25" hidden="1">
      <c r="A1205" s="23">
        <v>844</v>
      </c>
      <c r="B1205" s="25">
        <v>6</v>
      </c>
      <c r="C1205" s="25" t="s">
        <v>231</v>
      </c>
      <c r="D1205" s="25"/>
      <c r="E1205" s="36" t="s">
        <v>525</v>
      </c>
      <c r="F1205" s="35" t="s">
        <v>1825</v>
      </c>
      <c r="G1205" s="35" t="s">
        <v>46</v>
      </c>
      <c r="H1205" s="12">
        <v>0</v>
      </c>
      <c r="I1205" s="12">
        <v>0</v>
      </c>
      <c r="J1205" s="12">
        <v>0</v>
      </c>
      <c r="K1205" s="36"/>
      <c r="L1205" s="12">
        <v>0</v>
      </c>
      <c r="M1205" s="12">
        <v>0</v>
      </c>
      <c r="N1205" s="12">
        <v>0</v>
      </c>
      <c r="O1205" s="36" t="s">
        <v>4254</v>
      </c>
      <c r="P1205" s="13">
        <v>0</v>
      </c>
      <c r="Q1205" s="13">
        <v>0</v>
      </c>
      <c r="R1205" s="13">
        <v>0</v>
      </c>
      <c r="S1205" s="21"/>
      <c r="T1205" s="1">
        <v>0</v>
      </c>
      <c r="U1205" s="13">
        <v>0</v>
      </c>
      <c r="V1205" s="13">
        <v>0</v>
      </c>
      <c r="W1205" s="21"/>
      <c r="X1205" s="47">
        <f t="shared" si="72"/>
        <v>0</v>
      </c>
      <c r="Y1205" s="47">
        <f t="shared" si="73"/>
        <v>0</v>
      </c>
      <c r="Z1205" s="47">
        <f t="shared" si="74"/>
        <v>0</v>
      </c>
      <c r="AA1205" s="47">
        <f t="shared" si="75"/>
        <v>0</v>
      </c>
    </row>
    <row r="1206" spans="1:27" ht="71.25" hidden="1">
      <c r="A1206" s="23">
        <v>844</v>
      </c>
      <c r="B1206" s="25">
        <v>7</v>
      </c>
      <c r="C1206" s="25" t="s">
        <v>233</v>
      </c>
      <c r="D1206" s="25"/>
      <c r="E1206" s="36" t="s">
        <v>526</v>
      </c>
      <c r="F1206" s="35" t="s">
        <v>1826</v>
      </c>
      <c r="G1206" s="35" t="s">
        <v>46</v>
      </c>
      <c r="H1206" s="12">
        <v>0</v>
      </c>
      <c r="I1206" s="12">
        <v>0</v>
      </c>
      <c r="J1206" s="12">
        <v>0</v>
      </c>
      <c r="K1206" s="36"/>
      <c r="L1206" s="12">
        <v>0</v>
      </c>
      <c r="M1206" s="12">
        <v>0</v>
      </c>
      <c r="N1206" s="12">
        <v>0</v>
      </c>
      <c r="O1206" s="36"/>
      <c r="P1206" s="13">
        <v>0</v>
      </c>
      <c r="Q1206" s="13">
        <v>0</v>
      </c>
      <c r="R1206" s="13">
        <v>0</v>
      </c>
      <c r="S1206" s="21"/>
      <c r="T1206" s="13">
        <v>0</v>
      </c>
      <c r="U1206" s="13">
        <v>0</v>
      </c>
      <c r="V1206" s="13">
        <v>0</v>
      </c>
      <c r="W1206" s="21"/>
      <c r="X1206" s="47">
        <f t="shared" si="72"/>
        <v>0</v>
      </c>
      <c r="Y1206" s="47">
        <f t="shared" si="73"/>
        <v>0</v>
      </c>
      <c r="Z1206" s="47">
        <f t="shared" si="74"/>
        <v>0</v>
      </c>
      <c r="AA1206" s="47">
        <f t="shared" si="75"/>
        <v>0</v>
      </c>
    </row>
    <row r="1207" spans="1:27" ht="128.25" hidden="1">
      <c r="A1207" s="23">
        <v>844</v>
      </c>
      <c r="B1207" s="25">
        <v>8</v>
      </c>
      <c r="C1207" s="25" t="s">
        <v>237</v>
      </c>
      <c r="D1207" s="25"/>
      <c r="E1207" s="36" t="s">
        <v>527</v>
      </c>
      <c r="F1207" s="35" t="s">
        <v>1827</v>
      </c>
      <c r="G1207" s="35" t="s">
        <v>46</v>
      </c>
      <c r="H1207" s="12">
        <v>0</v>
      </c>
      <c r="I1207" s="12">
        <v>0</v>
      </c>
      <c r="J1207" s="12">
        <v>0</v>
      </c>
      <c r="K1207" s="36" t="s">
        <v>4331</v>
      </c>
      <c r="L1207" s="12">
        <v>0</v>
      </c>
      <c r="M1207" s="12">
        <v>0</v>
      </c>
      <c r="N1207" s="12">
        <v>0</v>
      </c>
      <c r="O1207" s="36"/>
      <c r="P1207" s="13">
        <v>0</v>
      </c>
      <c r="Q1207" s="13">
        <v>0</v>
      </c>
      <c r="R1207" s="13">
        <v>0</v>
      </c>
      <c r="S1207" s="21"/>
      <c r="T1207" s="13">
        <v>0</v>
      </c>
      <c r="U1207" s="13">
        <v>0</v>
      </c>
      <c r="V1207" s="1">
        <v>0</v>
      </c>
      <c r="W1207" s="21" t="s">
        <v>4310</v>
      </c>
      <c r="X1207" s="47">
        <f t="shared" si="72"/>
        <v>0</v>
      </c>
      <c r="Y1207" s="47">
        <f t="shared" si="73"/>
        <v>0</v>
      </c>
      <c r="Z1207" s="47">
        <f t="shared" si="74"/>
        <v>0</v>
      </c>
      <c r="AA1207" s="47">
        <f t="shared" si="75"/>
        <v>0</v>
      </c>
    </row>
    <row r="1208" spans="1:27" ht="128.25" hidden="1">
      <c r="A1208" s="23">
        <v>844</v>
      </c>
      <c r="B1208" s="25">
        <v>9</v>
      </c>
      <c r="C1208" s="25" t="s">
        <v>240</v>
      </c>
      <c r="D1208" s="25"/>
      <c r="E1208" s="36" t="s">
        <v>528</v>
      </c>
      <c r="F1208" s="35" t="s">
        <v>1828</v>
      </c>
      <c r="G1208" s="35" t="s">
        <v>46</v>
      </c>
      <c r="H1208" s="12">
        <v>0</v>
      </c>
      <c r="I1208" s="12">
        <v>0</v>
      </c>
      <c r="J1208" s="12">
        <v>0</v>
      </c>
      <c r="K1208" s="36"/>
      <c r="L1208" s="12">
        <v>0</v>
      </c>
      <c r="M1208" s="12">
        <v>0</v>
      </c>
      <c r="N1208" s="12">
        <v>0</v>
      </c>
      <c r="O1208" s="36" t="s">
        <v>4255</v>
      </c>
      <c r="P1208" s="13">
        <v>0</v>
      </c>
      <c r="Q1208" s="13">
        <v>0</v>
      </c>
      <c r="R1208" s="13">
        <v>0</v>
      </c>
      <c r="S1208" s="21"/>
      <c r="T1208" s="13">
        <v>0</v>
      </c>
      <c r="U1208" s="13">
        <v>0</v>
      </c>
      <c r="V1208" s="13">
        <v>0</v>
      </c>
      <c r="W1208" s="21"/>
      <c r="X1208" s="47">
        <f t="shared" si="72"/>
        <v>0</v>
      </c>
      <c r="Y1208" s="47">
        <f t="shared" si="73"/>
        <v>0</v>
      </c>
      <c r="Z1208" s="47">
        <f t="shared" si="74"/>
        <v>0</v>
      </c>
      <c r="AA1208" s="47">
        <f t="shared" si="75"/>
        <v>0</v>
      </c>
    </row>
    <row r="1209" spans="1:27" ht="356.25" hidden="1">
      <c r="A1209" s="23">
        <v>844</v>
      </c>
      <c r="B1209" s="25">
        <v>10</v>
      </c>
      <c r="C1209" s="25" t="s">
        <v>243</v>
      </c>
      <c r="D1209" s="25"/>
      <c r="E1209" s="36" t="s">
        <v>4329</v>
      </c>
      <c r="F1209" s="35" t="s">
        <v>1829</v>
      </c>
      <c r="G1209" s="35" t="s">
        <v>46</v>
      </c>
      <c r="H1209" s="12">
        <v>0</v>
      </c>
      <c r="I1209" s="12">
        <v>0</v>
      </c>
      <c r="J1209" s="12">
        <v>0</v>
      </c>
      <c r="K1209" s="36" t="s">
        <v>4379</v>
      </c>
      <c r="L1209" s="12">
        <v>0</v>
      </c>
      <c r="M1209" s="12">
        <v>0</v>
      </c>
      <c r="N1209" s="12">
        <v>0</v>
      </c>
      <c r="O1209" s="36" t="s">
        <v>4256</v>
      </c>
      <c r="P1209" s="13">
        <v>0</v>
      </c>
      <c r="Q1209" s="13">
        <v>0</v>
      </c>
      <c r="R1209" s="13">
        <v>0</v>
      </c>
      <c r="S1209" s="21" t="s">
        <v>4383</v>
      </c>
      <c r="T1209" s="1">
        <v>0</v>
      </c>
      <c r="U1209" s="13">
        <v>0</v>
      </c>
      <c r="V1209" s="1">
        <v>0</v>
      </c>
      <c r="W1209" s="21" t="s">
        <v>4431</v>
      </c>
      <c r="X1209" s="47">
        <f t="shared" si="72"/>
        <v>0</v>
      </c>
      <c r="Y1209" s="47">
        <f t="shared" si="73"/>
        <v>0</v>
      </c>
      <c r="Z1209" s="47">
        <f t="shared" si="74"/>
        <v>0</v>
      </c>
      <c r="AA1209" s="47">
        <f t="shared" si="75"/>
        <v>0</v>
      </c>
    </row>
    <row r="1210" spans="1:27" ht="128.25" hidden="1">
      <c r="A1210" s="23">
        <v>847</v>
      </c>
      <c r="B1210" s="25">
        <v>1</v>
      </c>
      <c r="C1210" s="25" t="s">
        <v>221</v>
      </c>
      <c r="D1210" s="25"/>
      <c r="E1210" s="36" t="s">
        <v>976</v>
      </c>
      <c r="F1210" s="35" t="s">
        <v>1951</v>
      </c>
      <c r="G1210" s="35" t="s">
        <v>807</v>
      </c>
      <c r="H1210" s="12">
        <v>0</v>
      </c>
      <c r="I1210" s="12">
        <v>1</v>
      </c>
      <c r="J1210" s="12">
        <v>0</v>
      </c>
      <c r="K1210" s="36" t="s">
        <v>4115</v>
      </c>
      <c r="L1210" s="12">
        <v>0</v>
      </c>
      <c r="M1210" s="12">
        <v>1</v>
      </c>
      <c r="N1210" s="12">
        <v>0</v>
      </c>
      <c r="O1210" s="36" t="s">
        <v>4257</v>
      </c>
      <c r="P1210" s="13">
        <v>0</v>
      </c>
      <c r="Q1210" s="13">
        <v>1</v>
      </c>
      <c r="R1210" s="13">
        <v>0</v>
      </c>
      <c r="S1210" s="21" t="s">
        <v>4274</v>
      </c>
      <c r="T1210" s="13">
        <v>0</v>
      </c>
      <c r="U1210" s="1">
        <v>1</v>
      </c>
      <c r="V1210" s="13">
        <v>0</v>
      </c>
      <c r="W1210" s="21"/>
      <c r="X1210" s="47">
        <f t="shared" si="72"/>
        <v>0</v>
      </c>
      <c r="Y1210" s="47">
        <f t="shared" si="73"/>
        <v>0</v>
      </c>
      <c r="Z1210" s="47">
        <f t="shared" si="74"/>
        <v>0</v>
      </c>
      <c r="AA1210" s="47">
        <f t="shared" si="75"/>
        <v>0</v>
      </c>
    </row>
    <row r="1211" spans="1:27" ht="85.5" hidden="1">
      <c r="A1211" s="23">
        <v>847</v>
      </c>
      <c r="B1211" s="25">
        <v>2</v>
      </c>
      <c r="C1211" s="25" t="s">
        <v>221</v>
      </c>
      <c r="D1211" s="25"/>
      <c r="E1211" s="36" t="s">
        <v>808</v>
      </c>
      <c r="F1211" s="35" t="s">
        <v>1952</v>
      </c>
      <c r="G1211" s="35" t="s">
        <v>809</v>
      </c>
      <c r="H1211" s="12">
        <v>0</v>
      </c>
      <c r="I1211" s="12">
        <v>0</v>
      </c>
      <c r="J1211" s="12">
        <v>0</v>
      </c>
      <c r="K1211" s="36"/>
      <c r="L1211" s="12">
        <v>0</v>
      </c>
      <c r="M1211" s="12">
        <v>0</v>
      </c>
      <c r="N1211" s="12">
        <v>0</v>
      </c>
      <c r="O1211" s="36"/>
      <c r="P1211" s="13">
        <v>0</v>
      </c>
      <c r="Q1211" s="13">
        <v>0</v>
      </c>
      <c r="R1211" s="13">
        <v>0</v>
      </c>
      <c r="S1211" s="21"/>
      <c r="T1211" s="13">
        <v>0</v>
      </c>
      <c r="U1211" s="13">
        <v>0</v>
      </c>
      <c r="V1211" s="13">
        <v>0</v>
      </c>
      <c r="W1211" s="21"/>
      <c r="X1211" s="47">
        <f t="shared" si="72"/>
        <v>0</v>
      </c>
      <c r="Y1211" s="47">
        <f t="shared" si="73"/>
        <v>0</v>
      </c>
      <c r="Z1211" s="47">
        <f t="shared" si="74"/>
        <v>0</v>
      </c>
      <c r="AA1211" s="47">
        <f t="shared" si="75"/>
        <v>0</v>
      </c>
    </row>
    <row r="1212" spans="1:27" ht="99.75" hidden="1">
      <c r="A1212" s="23">
        <v>847</v>
      </c>
      <c r="B1212" s="25">
        <v>3</v>
      </c>
      <c r="C1212" s="25" t="s">
        <v>221</v>
      </c>
      <c r="D1212" s="25"/>
      <c r="E1212" s="36" t="s">
        <v>810</v>
      </c>
      <c r="F1212" s="35" t="s">
        <v>1953</v>
      </c>
      <c r="G1212" s="35" t="s">
        <v>977</v>
      </c>
      <c r="H1212" s="12">
        <v>0</v>
      </c>
      <c r="I1212" s="12">
        <v>0</v>
      </c>
      <c r="J1212" s="12">
        <v>0</v>
      </c>
      <c r="K1212" s="36"/>
      <c r="L1212" s="12">
        <v>0</v>
      </c>
      <c r="M1212" s="12">
        <v>0</v>
      </c>
      <c r="N1212" s="12">
        <v>0</v>
      </c>
      <c r="O1212" s="36"/>
      <c r="P1212" s="13">
        <v>0</v>
      </c>
      <c r="Q1212" s="13">
        <v>0</v>
      </c>
      <c r="R1212" s="13">
        <v>0</v>
      </c>
      <c r="S1212" s="21"/>
      <c r="T1212" s="13">
        <v>0</v>
      </c>
      <c r="U1212" s="13">
        <v>0</v>
      </c>
      <c r="V1212" s="13">
        <v>0</v>
      </c>
      <c r="W1212" s="21"/>
      <c r="X1212" s="47">
        <f t="shared" si="72"/>
        <v>0</v>
      </c>
      <c r="Y1212" s="47">
        <f t="shared" si="73"/>
        <v>0</v>
      </c>
      <c r="Z1212" s="47">
        <f t="shared" si="74"/>
        <v>0</v>
      </c>
      <c r="AA1212" s="47">
        <f t="shared" si="75"/>
        <v>0</v>
      </c>
    </row>
    <row r="1213" spans="1:27" ht="128.25" hidden="1">
      <c r="A1213" s="23">
        <v>847</v>
      </c>
      <c r="B1213" s="25">
        <v>4</v>
      </c>
      <c r="C1213" s="25" t="s">
        <v>222</v>
      </c>
      <c r="D1213" s="25"/>
      <c r="E1213" s="36" t="s">
        <v>978</v>
      </c>
      <c r="F1213" s="35" t="s">
        <v>1954</v>
      </c>
      <c r="G1213" s="35" t="s">
        <v>811</v>
      </c>
      <c r="H1213" s="12">
        <v>0</v>
      </c>
      <c r="I1213" s="12">
        <v>0</v>
      </c>
      <c r="J1213" s="12">
        <v>0</v>
      </c>
      <c r="K1213" s="36"/>
      <c r="L1213" s="12">
        <v>0</v>
      </c>
      <c r="M1213" s="12">
        <v>0</v>
      </c>
      <c r="N1213" s="12">
        <v>0</v>
      </c>
      <c r="O1213" s="36"/>
      <c r="P1213" s="13">
        <v>0</v>
      </c>
      <c r="Q1213" s="13">
        <v>0</v>
      </c>
      <c r="R1213" s="13">
        <v>0</v>
      </c>
      <c r="S1213" s="21"/>
      <c r="T1213" s="13">
        <v>0</v>
      </c>
      <c r="U1213" s="13">
        <v>0</v>
      </c>
      <c r="V1213" s="13">
        <v>0</v>
      </c>
      <c r="W1213" s="21"/>
      <c r="X1213" s="47">
        <f t="shared" si="72"/>
        <v>0</v>
      </c>
      <c r="Y1213" s="47">
        <f t="shared" si="73"/>
        <v>0</v>
      </c>
      <c r="Z1213" s="47">
        <f t="shared" si="74"/>
        <v>0</v>
      </c>
      <c r="AA1213" s="47">
        <f t="shared" si="75"/>
        <v>0</v>
      </c>
    </row>
    <row r="1214" spans="1:27" ht="85.5" hidden="1">
      <c r="A1214" s="23">
        <v>847</v>
      </c>
      <c r="B1214" s="25">
        <v>5</v>
      </c>
      <c r="C1214" s="25" t="s">
        <v>222</v>
      </c>
      <c r="D1214" s="25"/>
      <c r="E1214" s="33" t="s">
        <v>979</v>
      </c>
      <c r="F1214" s="35" t="s">
        <v>1955</v>
      </c>
      <c r="G1214" s="35" t="s">
        <v>812</v>
      </c>
      <c r="H1214" s="12">
        <v>0</v>
      </c>
      <c r="I1214" s="12">
        <v>0</v>
      </c>
      <c r="J1214" s="12">
        <v>0</v>
      </c>
      <c r="K1214" s="36"/>
      <c r="L1214" s="12">
        <v>0</v>
      </c>
      <c r="M1214" s="12">
        <v>0</v>
      </c>
      <c r="N1214" s="12">
        <v>0</v>
      </c>
      <c r="O1214" s="36"/>
      <c r="P1214" s="13">
        <v>0</v>
      </c>
      <c r="Q1214" s="13">
        <v>0</v>
      </c>
      <c r="R1214" s="13">
        <v>0</v>
      </c>
      <c r="S1214" s="21"/>
      <c r="T1214" s="13">
        <v>0</v>
      </c>
      <c r="U1214" s="13">
        <v>0</v>
      </c>
      <c r="V1214" s="13">
        <v>0</v>
      </c>
      <c r="W1214" s="21"/>
      <c r="X1214" s="47">
        <f t="shared" si="72"/>
        <v>0</v>
      </c>
      <c r="Y1214" s="47">
        <f t="shared" si="73"/>
        <v>0</v>
      </c>
      <c r="Z1214" s="47">
        <f t="shared" si="74"/>
        <v>0</v>
      </c>
      <c r="AA1214" s="47">
        <f t="shared" si="75"/>
        <v>0</v>
      </c>
    </row>
    <row r="1215" spans="1:27" ht="71.25" hidden="1">
      <c r="A1215" s="23">
        <v>847</v>
      </c>
      <c r="B1215" s="25">
        <v>6</v>
      </c>
      <c r="C1215" s="25" t="s">
        <v>224</v>
      </c>
      <c r="D1215" s="25"/>
      <c r="E1215" s="36" t="s">
        <v>980</v>
      </c>
      <c r="F1215" s="35" t="s">
        <v>1956</v>
      </c>
      <c r="G1215" s="35" t="s">
        <v>46</v>
      </c>
      <c r="H1215" s="12">
        <v>0</v>
      </c>
      <c r="I1215" s="12">
        <v>0</v>
      </c>
      <c r="J1215" s="12">
        <v>0</v>
      </c>
      <c r="K1215" s="36"/>
      <c r="L1215" s="12">
        <v>0</v>
      </c>
      <c r="M1215" s="12">
        <v>0</v>
      </c>
      <c r="N1215" s="12">
        <v>0</v>
      </c>
      <c r="O1215" s="36"/>
      <c r="P1215" s="13">
        <v>0</v>
      </c>
      <c r="Q1215" s="13">
        <v>0</v>
      </c>
      <c r="R1215" s="13">
        <v>0</v>
      </c>
      <c r="S1215" s="21"/>
      <c r="T1215" s="13">
        <v>0</v>
      </c>
      <c r="U1215" s="13">
        <v>0</v>
      </c>
      <c r="V1215" s="13">
        <v>0</v>
      </c>
      <c r="W1215" s="21"/>
      <c r="X1215" s="47">
        <f t="shared" si="72"/>
        <v>0</v>
      </c>
      <c r="Y1215" s="47">
        <f t="shared" si="73"/>
        <v>0</v>
      </c>
      <c r="Z1215" s="47">
        <f t="shared" si="74"/>
        <v>0</v>
      </c>
      <c r="AA1215" s="47">
        <f t="shared" si="75"/>
        <v>0</v>
      </c>
    </row>
    <row r="1216" spans="1:27" ht="128.25" hidden="1">
      <c r="A1216" s="23">
        <v>847</v>
      </c>
      <c r="B1216" s="25">
        <v>7</v>
      </c>
      <c r="C1216" s="25" t="s">
        <v>224</v>
      </c>
      <c r="D1216" s="25"/>
      <c r="E1216" s="36" t="s">
        <v>1446</v>
      </c>
      <c r="F1216" s="35" t="s">
        <v>1957</v>
      </c>
      <c r="G1216" s="35" t="s">
        <v>813</v>
      </c>
      <c r="H1216" s="12">
        <v>1</v>
      </c>
      <c r="I1216" s="12">
        <v>0</v>
      </c>
      <c r="J1216" s="12">
        <v>0</v>
      </c>
      <c r="K1216" s="36" t="s">
        <v>4380</v>
      </c>
      <c r="L1216" s="12">
        <v>1</v>
      </c>
      <c r="M1216" s="12">
        <v>0</v>
      </c>
      <c r="N1216" s="12">
        <v>0</v>
      </c>
      <c r="O1216" s="36" t="s">
        <v>4402</v>
      </c>
      <c r="P1216" s="13">
        <v>1</v>
      </c>
      <c r="Q1216" s="13">
        <v>0</v>
      </c>
      <c r="R1216" s="13">
        <v>0</v>
      </c>
      <c r="S1216" s="21" t="s">
        <v>4384</v>
      </c>
      <c r="T1216" s="1">
        <v>1</v>
      </c>
      <c r="U1216" s="13">
        <v>0</v>
      </c>
      <c r="V1216" s="13">
        <v>0</v>
      </c>
      <c r="W1216" s="21" t="s">
        <v>4432</v>
      </c>
      <c r="X1216" s="47">
        <f t="shared" si="72"/>
        <v>0</v>
      </c>
      <c r="Y1216" s="47">
        <f t="shared" si="73"/>
        <v>0</v>
      </c>
      <c r="Z1216" s="47">
        <f t="shared" si="74"/>
        <v>0</v>
      </c>
      <c r="AA1216" s="47">
        <f t="shared" si="75"/>
        <v>0</v>
      </c>
    </row>
    <row r="1217" spans="1:27" ht="128.25" hidden="1">
      <c r="A1217" s="23">
        <v>847</v>
      </c>
      <c r="B1217" s="25">
        <v>8</v>
      </c>
      <c r="C1217" s="25" t="s">
        <v>224</v>
      </c>
      <c r="D1217" s="25"/>
      <c r="E1217" s="36" t="s">
        <v>981</v>
      </c>
      <c r="F1217" s="35" t="s">
        <v>2563</v>
      </c>
      <c r="G1217" s="35" t="s">
        <v>814</v>
      </c>
      <c r="H1217" s="12">
        <v>0</v>
      </c>
      <c r="I1217" s="12">
        <v>1</v>
      </c>
      <c r="J1217" s="12">
        <v>0</v>
      </c>
      <c r="K1217" s="36"/>
      <c r="L1217" s="12">
        <v>0</v>
      </c>
      <c r="M1217" s="12">
        <v>1</v>
      </c>
      <c r="N1217" s="12">
        <v>0</v>
      </c>
      <c r="O1217" s="36"/>
      <c r="P1217" s="13">
        <v>0</v>
      </c>
      <c r="Q1217" s="13">
        <v>1</v>
      </c>
      <c r="R1217" s="13">
        <v>0</v>
      </c>
      <c r="S1217" s="21"/>
      <c r="T1217" s="13">
        <v>0</v>
      </c>
      <c r="U1217" s="13">
        <v>1</v>
      </c>
      <c r="V1217" s="13">
        <v>0</v>
      </c>
      <c r="W1217" s="21"/>
      <c r="X1217" s="47">
        <f t="shared" si="72"/>
        <v>0</v>
      </c>
      <c r="Y1217" s="47">
        <f t="shared" si="73"/>
        <v>0</v>
      </c>
      <c r="Z1217" s="47">
        <f t="shared" si="74"/>
        <v>0</v>
      </c>
      <c r="AA1217" s="47">
        <f t="shared" si="75"/>
        <v>0</v>
      </c>
    </row>
    <row r="1218" spans="1:27" ht="57" hidden="1">
      <c r="A1218" s="23">
        <v>847</v>
      </c>
      <c r="B1218" s="25">
        <v>9</v>
      </c>
      <c r="C1218" s="25" t="s">
        <v>227</v>
      </c>
      <c r="D1218" s="25"/>
      <c r="E1218" s="36" t="s">
        <v>1447</v>
      </c>
      <c r="F1218" s="35" t="s">
        <v>1958</v>
      </c>
      <c r="G1218" s="35" t="s">
        <v>46</v>
      </c>
      <c r="H1218" s="12">
        <v>0</v>
      </c>
      <c r="I1218" s="12">
        <v>0</v>
      </c>
      <c r="J1218" s="12">
        <v>0</v>
      </c>
      <c r="K1218" s="36"/>
      <c r="L1218" s="12">
        <v>0</v>
      </c>
      <c r="M1218" s="12">
        <v>0</v>
      </c>
      <c r="N1218" s="12">
        <v>0</v>
      </c>
      <c r="O1218" s="36"/>
      <c r="P1218" s="13">
        <v>0</v>
      </c>
      <c r="Q1218" s="13">
        <v>0</v>
      </c>
      <c r="R1218" s="13">
        <v>0</v>
      </c>
      <c r="S1218" s="21"/>
      <c r="T1218" s="13">
        <v>0</v>
      </c>
      <c r="U1218" s="13">
        <v>0</v>
      </c>
      <c r="V1218" s="13">
        <v>0</v>
      </c>
      <c r="W1218" s="21"/>
      <c r="X1218" s="47">
        <f t="shared" si="72"/>
        <v>0</v>
      </c>
      <c r="Y1218" s="47">
        <f t="shared" si="73"/>
        <v>0</v>
      </c>
      <c r="Z1218" s="47">
        <f t="shared" si="74"/>
        <v>0</v>
      </c>
      <c r="AA1218" s="47">
        <f t="shared" si="75"/>
        <v>0</v>
      </c>
    </row>
    <row r="1219" spans="1:27" ht="85.5" hidden="1">
      <c r="A1219" s="23">
        <v>847</v>
      </c>
      <c r="B1219" s="25">
        <v>10</v>
      </c>
      <c r="C1219" s="25" t="s">
        <v>227</v>
      </c>
      <c r="D1219" s="25"/>
      <c r="E1219" s="36" t="s">
        <v>982</v>
      </c>
      <c r="F1219" s="35" t="s">
        <v>1959</v>
      </c>
      <c r="G1219" s="35" t="s">
        <v>46</v>
      </c>
      <c r="H1219" s="12">
        <v>0</v>
      </c>
      <c r="I1219" s="12">
        <v>0</v>
      </c>
      <c r="J1219" s="12">
        <v>0</v>
      </c>
      <c r="K1219" s="36"/>
      <c r="L1219" s="12">
        <v>0</v>
      </c>
      <c r="M1219" s="12">
        <v>0</v>
      </c>
      <c r="N1219" s="12">
        <v>0</v>
      </c>
      <c r="O1219" s="36"/>
      <c r="P1219" s="13">
        <v>0</v>
      </c>
      <c r="Q1219" s="13">
        <v>0</v>
      </c>
      <c r="R1219" s="13">
        <v>0</v>
      </c>
      <c r="S1219" s="21"/>
      <c r="T1219" s="13">
        <v>0</v>
      </c>
      <c r="U1219" s="13">
        <v>0</v>
      </c>
      <c r="V1219" s="13">
        <v>0</v>
      </c>
      <c r="W1219" s="21"/>
      <c r="X1219" s="47">
        <f t="shared" si="72"/>
        <v>0</v>
      </c>
      <c r="Y1219" s="47">
        <f t="shared" si="73"/>
        <v>0</v>
      </c>
      <c r="Z1219" s="47">
        <f t="shared" si="74"/>
        <v>0</v>
      </c>
      <c r="AA1219" s="47">
        <f t="shared" si="75"/>
        <v>0</v>
      </c>
    </row>
    <row r="1220" spans="1:27" ht="42.75" hidden="1">
      <c r="A1220" s="23">
        <v>847</v>
      </c>
      <c r="B1220" s="25">
        <v>11</v>
      </c>
      <c r="C1220" s="25" t="s">
        <v>227</v>
      </c>
      <c r="D1220" s="25"/>
      <c r="E1220" s="36" t="s">
        <v>983</v>
      </c>
      <c r="F1220" s="35" t="s">
        <v>1960</v>
      </c>
      <c r="G1220" s="35" t="s">
        <v>46</v>
      </c>
      <c r="H1220" s="12">
        <v>0</v>
      </c>
      <c r="I1220" s="12">
        <v>0</v>
      </c>
      <c r="J1220" s="12">
        <v>0</v>
      </c>
      <c r="K1220" s="36"/>
      <c r="L1220" s="12">
        <v>0</v>
      </c>
      <c r="M1220" s="12">
        <v>0</v>
      </c>
      <c r="N1220" s="12">
        <v>0</v>
      </c>
      <c r="O1220" s="36"/>
      <c r="P1220" s="13">
        <v>0</v>
      </c>
      <c r="Q1220" s="13">
        <v>0</v>
      </c>
      <c r="R1220" s="13">
        <v>0</v>
      </c>
      <c r="S1220" s="21"/>
      <c r="T1220" s="13">
        <v>0</v>
      </c>
      <c r="U1220" s="13">
        <v>0</v>
      </c>
      <c r="V1220" s="13">
        <v>0</v>
      </c>
      <c r="W1220" s="21"/>
      <c r="X1220" s="47">
        <f t="shared" si="72"/>
        <v>0</v>
      </c>
      <c r="Y1220" s="47">
        <f t="shared" si="73"/>
        <v>0</v>
      </c>
      <c r="Z1220" s="47">
        <f t="shared" si="74"/>
        <v>0</v>
      </c>
      <c r="AA1220" s="47">
        <f t="shared" si="75"/>
        <v>0</v>
      </c>
    </row>
    <row r="1221" spans="1:27" ht="42.75" hidden="1">
      <c r="A1221" s="23">
        <v>847</v>
      </c>
      <c r="B1221" s="25">
        <v>12</v>
      </c>
      <c r="C1221" s="25" t="s">
        <v>228</v>
      </c>
      <c r="D1221" s="25"/>
      <c r="E1221" s="36" t="s">
        <v>984</v>
      </c>
      <c r="F1221" s="35" t="s">
        <v>1961</v>
      </c>
      <c r="G1221" s="35" t="s">
        <v>46</v>
      </c>
      <c r="H1221" s="12">
        <v>0</v>
      </c>
      <c r="I1221" s="12">
        <v>0</v>
      </c>
      <c r="J1221" s="12">
        <v>0</v>
      </c>
      <c r="K1221" s="36"/>
      <c r="L1221" s="12">
        <v>0</v>
      </c>
      <c r="M1221" s="12">
        <v>0</v>
      </c>
      <c r="N1221" s="12">
        <v>0</v>
      </c>
      <c r="O1221" s="36"/>
      <c r="P1221" s="13">
        <v>0</v>
      </c>
      <c r="Q1221" s="13">
        <v>0</v>
      </c>
      <c r="R1221" s="13">
        <v>0</v>
      </c>
      <c r="S1221" s="21"/>
      <c r="T1221" s="13">
        <v>0</v>
      </c>
      <c r="U1221" s="13">
        <v>0</v>
      </c>
      <c r="V1221" s="13">
        <v>0</v>
      </c>
      <c r="W1221" s="21"/>
      <c r="X1221" s="47">
        <f t="shared" si="72"/>
        <v>0</v>
      </c>
      <c r="Y1221" s="47">
        <f t="shared" si="73"/>
        <v>0</v>
      </c>
      <c r="Z1221" s="47">
        <f t="shared" si="74"/>
        <v>0</v>
      </c>
      <c r="AA1221" s="47">
        <f t="shared" si="75"/>
        <v>0</v>
      </c>
    </row>
    <row r="1222" spans="1:27" ht="142.5" hidden="1">
      <c r="A1222" s="23">
        <v>847</v>
      </c>
      <c r="B1222" s="25">
        <v>13</v>
      </c>
      <c r="C1222" s="25" t="s">
        <v>228</v>
      </c>
      <c r="D1222" s="25"/>
      <c r="E1222" s="36" t="s">
        <v>1448</v>
      </c>
      <c r="F1222" s="35" t="s">
        <v>4332</v>
      </c>
      <c r="G1222" s="35" t="s">
        <v>46</v>
      </c>
      <c r="H1222" s="12">
        <v>0</v>
      </c>
      <c r="I1222" s="12">
        <v>0</v>
      </c>
      <c r="J1222" s="12">
        <v>0</v>
      </c>
      <c r="K1222" s="36" t="s">
        <v>4333</v>
      </c>
      <c r="L1222" s="12">
        <v>0</v>
      </c>
      <c r="M1222" s="12">
        <v>0</v>
      </c>
      <c r="N1222" s="12">
        <v>0</v>
      </c>
      <c r="O1222" s="36" t="s">
        <v>4403</v>
      </c>
      <c r="P1222" s="13">
        <v>0</v>
      </c>
      <c r="Q1222" s="13">
        <v>0</v>
      </c>
      <c r="R1222" s="13">
        <v>0</v>
      </c>
      <c r="S1222" s="21" t="s">
        <v>4385</v>
      </c>
      <c r="T1222" s="1">
        <v>0</v>
      </c>
      <c r="U1222" s="13">
        <v>0</v>
      </c>
      <c r="V1222" s="13">
        <v>0</v>
      </c>
      <c r="W1222" s="21" t="s">
        <v>4311</v>
      </c>
      <c r="X1222" s="47">
        <f t="shared" si="72"/>
        <v>0</v>
      </c>
      <c r="Y1222" s="47">
        <f t="shared" si="73"/>
        <v>0</v>
      </c>
      <c r="Z1222" s="47">
        <f t="shared" si="74"/>
        <v>0</v>
      </c>
      <c r="AA1222" s="47">
        <f t="shared" si="75"/>
        <v>0</v>
      </c>
    </row>
    <row r="1223" spans="1:27" ht="42.75" hidden="1">
      <c r="A1223" s="23">
        <v>847</v>
      </c>
      <c r="B1223" s="25">
        <v>14</v>
      </c>
      <c r="C1223" s="25" t="s">
        <v>228</v>
      </c>
      <c r="D1223" s="25"/>
      <c r="E1223" s="33" t="s">
        <v>254</v>
      </c>
      <c r="F1223" s="35" t="s">
        <v>1962</v>
      </c>
      <c r="G1223" s="35" t="s">
        <v>46</v>
      </c>
      <c r="H1223" s="12">
        <v>0</v>
      </c>
      <c r="I1223" s="12">
        <v>0</v>
      </c>
      <c r="J1223" s="12">
        <v>0</v>
      </c>
      <c r="K1223" s="36"/>
      <c r="L1223" s="12">
        <v>0</v>
      </c>
      <c r="M1223" s="12">
        <v>0</v>
      </c>
      <c r="N1223" s="12">
        <v>0</v>
      </c>
      <c r="O1223" s="36"/>
      <c r="P1223" s="13">
        <v>0</v>
      </c>
      <c r="Q1223" s="13">
        <v>0</v>
      </c>
      <c r="R1223" s="13">
        <v>0</v>
      </c>
      <c r="S1223" s="21"/>
      <c r="T1223" s="13">
        <v>0</v>
      </c>
      <c r="U1223" s="13">
        <v>0</v>
      </c>
      <c r="V1223" s="13">
        <v>0</v>
      </c>
      <c r="W1223" s="21"/>
      <c r="X1223" s="47">
        <f t="shared" si="72"/>
        <v>0</v>
      </c>
      <c r="Y1223" s="47">
        <f t="shared" si="73"/>
        <v>0</v>
      </c>
      <c r="Z1223" s="47">
        <f t="shared" si="74"/>
        <v>0</v>
      </c>
      <c r="AA1223" s="47">
        <f t="shared" si="75"/>
        <v>0</v>
      </c>
    </row>
    <row r="1224" spans="1:27" ht="71.25" hidden="1">
      <c r="A1224" s="23">
        <v>847</v>
      </c>
      <c r="B1224" s="25">
        <v>15</v>
      </c>
      <c r="C1224" s="25" t="s">
        <v>231</v>
      </c>
      <c r="D1224" s="25"/>
      <c r="E1224" s="36" t="s">
        <v>985</v>
      </c>
      <c r="F1224" s="35" t="s">
        <v>1963</v>
      </c>
      <c r="G1224" s="35" t="s">
        <v>46</v>
      </c>
      <c r="H1224" s="12">
        <v>0</v>
      </c>
      <c r="I1224" s="12">
        <v>0</v>
      </c>
      <c r="J1224" s="12">
        <v>0</v>
      </c>
      <c r="K1224" s="36"/>
      <c r="L1224" s="12">
        <v>0</v>
      </c>
      <c r="M1224" s="12">
        <v>0</v>
      </c>
      <c r="N1224" s="12">
        <v>0</v>
      </c>
      <c r="O1224" s="36"/>
      <c r="P1224" s="13">
        <v>0</v>
      </c>
      <c r="Q1224" s="13">
        <v>0</v>
      </c>
      <c r="R1224" s="13">
        <v>0</v>
      </c>
      <c r="S1224" s="21"/>
      <c r="T1224" s="13">
        <v>0</v>
      </c>
      <c r="U1224" s="13">
        <v>0</v>
      </c>
      <c r="V1224" s="13">
        <v>0</v>
      </c>
      <c r="W1224" s="21"/>
      <c r="X1224" s="47">
        <f t="shared" si="72"/>
        <v>0</v>
      </c>
      <c r="Y1224" s="47">
        <f t="shared" si="73"/>
        <v>0</v>
      </c>
      <c r="Z1224" s="47">
        <f t="shared" si="74"/>
        <v>0</v>
      </c>
      <c r="AA1224" s="47">
        <f t="shared" si="75"/>
        <v>0</v>
      </c>
    </row>
    <row r="1225" spans="1:27" ht="85.5" hidden="1">
      <c r="A1225" s="23">
        <v>847</v>
      </c>
      <c r="B1225" s="25">
        <v>16</v>
      </c>
      <c r="C1225" s="25" t="s">
        <v>231</v>
      </c>
      <c r="D1225" s="25"/>
      <c r="E1225" s="36" t="s">
        <v>986</v>
      </c>
      <c r="F1225" s="35" t="s">
        <v>1964</v>
      </c>
      <c r="G1225" s="35" t="s">
        <v>812</v>
      </c>
      <c r="H1225" s="12">
        <v>0</v>
      </c>
      <c r="I1225" s="12">
        <v>0</v>
      </c>
      <c r="J1225" s="12">
        <v>0</v>
      </c>
      <c r="K1225" s="36"/>
      <c r="L1225" s="12">
        <v>0</v>
      </c>
      <c r="M1225" s="12">
        <v>0</v>
      </c>
      <c r="N1225" s="12">
        <v>0</v>
      </c>
      <c r="O1225" s="36"/>
      <c r="P1225" s="13">
        <v>0</v>
      </c>
      <c r="Q1225" s="13">
        <v>0</v>
      </c>
      <c r="R1225" s="13">
        <v>0</v>
      </c>
      <c r="S1225" s="21"/>
      <c r="T1225" s="13">
        <v>0</v>
      </c>
      <c r="U1225" s="13">
        <v>0</v>
      </c>
      <c r="V1225" s="13">
        <v>0</v>
      </c>
      <c r="W1225" s="21"/>
      <c r="X1225" s="47">
        <f t="shared" si="72"/>
        <v>0</v>
      </c>
      <c r="Y1225" s="47">
        <f t="shared" si="73"/>
        <v>0</v>
      </c>
      <c r="Z1225" s="47">
        <f t="shared" si="74"/>
        <v>0</v>
      </c>
      <c r="AA1225" s="47">
        <f t="shared" si="75"/>
        <v>0</v>
      </c>
    </row>
    <row r="1226" spans="1:27" ht="85.5" hidden="1">
      <c r="A1226" s="23">
        <v>847</v>
      </c>
      <c r="B1226" s="25">
        <v>17</v>
      </c>
      <c r="C1226" s="25" t="s">
        <v>233</v>
      </c>
      <c r="D1226" s="25"/>
      <c r="E1226" s="36" t="s">
        <v>987</v>
      </c>
      <c r="F1226" s="35" t="s">
        <v>1965</v>
      </c>
      <c r="G1226" s="35" t="s">
        <v>815</v>
      </c>
      <c r="H1226" s="12">
        <v>0</v>
      </c>
      <c r="I1226" s="12">
        <v>0</v>
      </c>
      <c r="J1226" s="12">
        <v>0</v>
      </c>
      <c r="K1226" s="36"/>
      <c r="L1226" s="12">
        <v>0</v>
      </c>
      <c r="M1226" s="12">
        <v>0</v>
      </c>
      <c r="N1226" s="12">
        <v>0</v>
      </c>
      <c r="O1226" s="36"/>
      <c r="P1226" s="13">
        <v>0</v>
      </c>
      <c r="Q1226" s="13">
        <v>0</v>
      </c>
      <c r="R1226" s="13">
        <v>0</v>
      </c>
      <c r="S1226" s="21"/>
      <c r="T1226" s="13">
        <v>0</v>
      </c>
      <c r="U1226" s="13">
        <v>0</v>
      </c>
      <c r="V1226" s="13">
        <v>0</v>
      </c>
      <c r="W1226" s="21"/>
      <c r="X1226" s="47">
        <f t="shared" si="72"/>
        <v>0</v>
      </c>
      <c r="Y1226" s="47">
        <f t="shared" si="73"/>
        <v>0</v>
      </c>
      <c r="Z1226" s="47">
        <f t="shared" si="74"/>
        <v>0</v>
      </c>
      <c r="AA1226" s="47">
        <f t="shared" si="75"/>
        <v>0</v>
      </c>
    </row>
    <row r="1227" spans="1:27" ht="42.75" hidden="1">
      <c r="A1227" s="23">
        <v>847</v>
      </c>
      <c r="B1227" s="25">
        <v>18</v>
      </c>
      <c r="C1227" s="25" t="s">
        <v>233</v>
      </c>
      <c r="D1227" s="25"/>
      <c r="E1227" s="36" t="s">
        <v>988</v>
      </c>
      <c r="F1227" s="35" t="s">
        <v>1966</v>
      </c>
      <c r="G1227" s="35" t="s">
        <v>46</v>
      </c>
      <c r="H1227" s="12">
        <v>0</v>
      </c>
      <c r="I1227" s="12">
        <v>0</v>
      </c>
      <c r="J1227" s="12">
        <v>0</v>
      </c>
      <c r="K1227" s="36"/>
      <c r="L1227" s="12">
        <v>0</v>
      </c>
      <c r="M1227" s="12">
        <v>0</v>
      </c>
      <c r="N1227" s="12">
        <v>0</v>
      </c>
      <c r="O1227" s="36"/>
      <c r="P1227" s="13">
        <v>0</v>
      </c>
      <c r="Q1227" s="13">
        <v>0</v>
      </c>
      <c r="R1227" s="13">
        <v>0</v>
      </c>
      <c r="S1227" s="21"/>
      <c r="T1227" s="13">
        <v>0</v>
      </c>
      <c r="U1227" s="13">
        <v>0</v>
      </c>
      <c r="V1227" s="13">
        <v>0</v>
      </c>
      <c r="W1227" s="21"/>
      <c r="X1227" s="47">
        <f t="shared" si="72"/>
        <v>0</v>
      </c>
      <c r="Y1227" s="47">
        <f t="shared" si="73"/>
        <v>0</v>
      </c>
      <c r="Z1227" s="47">
        <f t="shared" si="74"/>
        <v>0</v>
      </c>
      <c r="AA1227" s="47">
        <f t="shared" si="75"/>
        <v>0</v>
      </c>
    </row>
    <row r="1228" spans="1:27" ht="28.5" hidden="1">
      <c r="A1228" s="23">
        <v>847</v>
      </c>
      <c r="B1228" s="25">
        <v>19</v>
      </c>
      <c r="C1228" s="25" t="s">
        <v>233</v>
      </c>
      <c r="D1228" s="25"/>
      <c r="E1228" s="36" t="s">
        <v>989</v>
      </c>
      <c r="F1228" s="35" t="s">
        <v>1967</v>
      </c>
      <c r="G1228" s="35" t="s">
        <v>46</v>
      </c>
      <c r="H1228" s="12">
        <v>0</v>
      </c>
      <c r="I1228" s="12">
        <v>0</v>
      </c>
      <c r="J1228" s="12">
        <v>0</v>
      </c>
      <c r="K1228" s="36"/>
      <c r="L1228" s="12">
        <v>0</v>
      </c>
      <c r="M1228" s="12">
        <v>0</v>
      </c>
      <c r="N1228" s="12">
        <v>0</v>
      </c>
      <c r="O1228" s="36"/>
      <c r="P1228" s="13">
        <v>0</v>
      </c>
      <c r="Q1228" s="13">
        <v>0</v>
      </c>
      <c r="R1228" s="13">
        <v>0</v>
      </c>
      <c r="S1228" s="21"/>
      <c r="T1228" s="13">
        <v>0</v>
      </c>
      <c r="U1228" s="13">
        <v>0</v>
      </c>
      <c r="V1228" s="13">
        <v>0</v>
      </c>
      <c r="W1228" s="21"/>
      <c r="X1228" s="47">
        <f t="shared" si="72"/>
        <v>0</v>
      </c>
      <c r="Y1228" s="47">
        <f t="shared" si="73"/>
        <v>0</v>
      </c>
      <c r="Z1228" s="47">
        <f t="shared" si="74"/>
        <v>0</v>
      </c>
      <c r="AA1228" s="47">
        <f t="shared" si="75"/>
        <v>0</v>
      </c>
    </row>
    <row r="1229" spans="1:27" ht="57" hidden="1">
      <c r="A1229" s="23">
        <v>847</v>
      </c>
      <c r="B1229" s="25">
        <v>20</v>
      </c>
      <c r="C1229" s="25" t="s">
        <v>237</v>
      </c>
      <c r="D1229" s="25"/>
      <c r="E1229" s="36" t="s">
        <v>990</v>
      </c>
      <c r="F1229" s="35" t="s">
        <v>1968</v>
      </c>
      <c r="G1229" s="35" t="s">
        <v>46</v>
      </c>
      <c r="H1229" s="12">
        <v>0</v>
      </c>
      <c r="I1229" s="12">
        <v>0</v>
      </c>
      <c r="J1229" s="12">
        <v>0</v>
      </c>
      <c r="K1229" s="36"/>
      <c r="L1229" s="12">
        <v>0</v>
      </c>
      <c r="M1229" s="12">
        <v>0</v>
      </c>
      <c r="N1229" s="12">
        <v>0</v>
      </c>
      <c r="O1229" s="36"/>
      <c r="P1229" s="13">
        <v>0</v>
      </c>
      <c r="Q1229" s="13">
        <v>0</v>
      </c>
      <c r="R1229" s="13">
        <v>0</v>
      </c>
      <c r="S1229" s="21"/>
      <c r="T1229" s="13">
        <v>0</v>
      </c>
      <c r="U1229" s="13">
        <v>0</v>
      </c>
      <c r="V1229" s="13">
        <v>0</v>
      </c>
      <c r="W1229" s="21"/>
      <c r="X1229" s="47">
        <f t="shared" si="72"/>
        <v>0</v>
      </c>
      <c r="Y1229" s="47">
        <f t="shared" si="73"/>
        <v>0</v>
      </c>
      <c r="Z1229" s="47">
        <f t="shared" si="74"/>
        <v>0</v>
      </c>
      <c r="AA1229" s="47">
        <f t="shared" si="75"/>
        <v>0</v>
      </c>
    </row>
    <row r="1230" spans="1:27" ht="142.5" hidden="1">
      <c r="A1230" s="23">
        <v>847</v>
      </c>
      <c r="B1230" s="25">
        <v>21</v>
      </c>
      <c r="C1230" s="25" t="s">
        <v>237</v>
      </c>
      <c r="D1230" s="25"/>
      <c r="E1230" s="36" t="s">
        <v>4116</v>
      </c>
      <c r="F1230" s="35" t="s">
        <v>1969</v>
      </c>
      <c r="G1230" s="35" t="s">
        <v>46</v>
      </c>
      <c r="H1230" s="12">
        <v>1</v>
      </c>
      <c r="I1230" s="12">
        <v>0</v>
      </c>
      <c r="J1230" s="12">
        <v>0</v>
      </c>
      <c r="K1230" s="36" t="s">
        <v>4334</v>
      </c>
      <c r="L1230" s="12">
        <v>1</v>
      </c>
      <c r="M1230" s="12">
        <v>0</v>
      </c>
      <c r="N1230" s="12">
        <v>0</v>
      </c>
      <c r="O1230" s="36" t="s">
        <v>4258</v>
      </c>
      <c r="P1230" s="13">
        <v>1</v>
      </c>
      <c r="Q1230" s="13">
        <v>0</v>
      </c>
      <c r="R1230" s="13">
        <v>0</v>
      </c>
      <c r="S1230" s="21"/>
      <c r="T1230" s="1">
        <v>1</v>
      </c>
      <c r="U1230" s="13">
        <v>0</v>
      </c>
      <c r="V1230" s="13">
        <v>0</v>
      </c>
      <c r="W1230" s="21" t="s">
        <v>4433</v>
      </c>
      <c r="X1230" s="47">
        <f t="shared" si="72"/>
        <v>0</v>
      </c>
      <c r="Y1230" s="47">
        <f t="shared" si="73"/>
        <v>0</v>
      </c>
      <c r="Z1230" s="47">
        <f t="shared" si="74"/>
        <v>0</v>
      </c>
      <c r="AA1230" s="47">
        <f t="shared" si="75"/>
        <v>0</v>
      </c>
    </row>
    <row r="1231" spans="1:27" ht="42.75" hidden="1">
      <c r="A1231" s="23">
        <v>847</v>
      </c>
      <c r="B1231" s="25">
        <v>22</v>
      </c>
      <c r="C1231" s="25" t="s">
        <v>237</v>
      </c>
      <c r="D1231" s="25"/>
      <c r="E1231" s="36" t="s">
        <v>991</v>
      </c>
      <c r="F1231" s="35" t="s">
        <v>1970</v>
      </c>
      <c r="G1231" s="35" t="s">
        <v>46</v>
      </c>
      <c r="H1231" s="12">
        <v>0</v>
      </c>
      <c r="I1231" s="12">
        <v>0</v>
      </c>
      <c r="J1231" s="12">
        <v>0</v>
      </c>
      <c r="K1231" s="36"/>
      <c r="L1231" s="12">
        <v>0</v>
      </c>
      <c r="M1231" s="12">
        <v>0</v>
      </c>
      <c r="N1231" s="12">
        <v>0</v>
      </c>
      <c r="O1231" s="36"/>
      <c r="P1231" s="13">
        <v>0</v>
      </c>
      <c r="Q1231" s="13">
        <v>0</v>
      </c>
      <c r="R1231" s="13">
        <v>0</v>
      </c>
      <c r="S1231" s="21"/>
      <c r="T1231" s="13">
        <v>0</v>
      </c>
      <c r="U1231" s="13">
        <v>0</v>
      </c>
      <c r="V1231" s="13">
        <v>0</v>
      </c>
      <c r="W1231" s="21"/>
      <c r="X1231" s="47">
        <f t="shared" si="72"/>
        <v>0</v>
      </c>
      <c r="Y1231" s="47">
        <f t="shared" si="73"/>
        <v>0</v>
      </c>
      <c r="Z1231" s="47">
        <f t="shared" si="74"/>
        <v>0</v>
      </c>
      <c r="AA1231" s="47">
        <f t="shared" si="75"/>
        <v>0</v>
      </c>
    </row>
    <row r="1232" spans="1:27" ht="114" hidden="1">
      <c r="A1232" s="23">
        <v>847</v>
      </c>
      <c r="B1232" s="25">
        <v>23</v>
      </c>
      <c r="C1232" s="25" t="s">
        <v>240</v>
      </c>
      <c r="D1232" s="25"/>
      <c r="E1232" s="36" t="s">
        <v>992</v>
      </c>
      <c r="F1232" s="35" t="s">
        <v>1971</v>
      </c>
      <c r="G1232" s="35" t="s">
        <v>816</v>
      </c>
      <c r="H1232" s="12">
        <v>0</v>
      </c>
      <c r="I1232" s="12">
        <v>0</v>
      </c>
      <c r="J1232" s="12">
        <v>0</v>
      </c>
      <c r="K1232" s="36"/>
      <c r="L1232" s="12">
        <v>0</v>
      </c>
      <c r="M1232" s="12">
        <v>0</v>
      </c>
      <c r="N1232" s="12">
        <v>0</v>
      </c>
      <c r="O1232" s="36"/>
      <c r="P1232" s="13">
        <v>0</v>
      </c>
      <c r="Q1232" s="13">
        <v>0</v>
      </c>
      <c r="R1232" s="13">
        <v>0</v>
      </c>
      <c r="S1232" s="21"/>
      <c r="T1232" s="13">
        <v>0</v>
      </c>
      <c r="U1232" s="13">
        <v>0</v>
      </c>
      <c r="V1232" s="13">
        <v>0</v>
      </c>
      <c r="W1232" s="21"/>
      <c r="X1232" s="47">
        <f t="shared" si="72"/>
        <v>0</v>
      </c>
      <c r="Y1232" s="47">
        <f t="shared" si="73"/>
        <v>0</v>
      </c>
      <c r="Z1232" s="47">
        <f t="shared" si="74"/>
        <v>0</v>
      </c>
      <c r="AA1232" s="47">
        <f t="shared" si="75"/>
        <v>0</v>
      </c>
    </row>
    <row r="1233" spans="1:27" ht="57" hidden="1">
      <c r="A1233" s="23">
        <v>847</v>
      </c>
      <c r="B1233" s="25">
        <v>24</v>
      </c>
      <c r="C1233" s="25" t="s">
        <v>243</v>
      </c>
      <c r="D1233" s="25"/>
      <c r="E1233" s="36" t="s">
        <v>993</v>
      </c>
      <c r="F1233" s="35" t="s">
        <v>1972</v>
      </c>
      <c r="G1233" s="35" t="s">
        <v>46</v>
      </c>
      <c r="H1233" s="12">
        <v>0</v>
      </c>
      <c r="I1233" s="12">
        <v>0</v>
      </c>
      <c r="J1233" s="12">
        <v>0</v>
      </c>
      <c r="K1233" s="36"/>
      <c r="L1233" s="12">
        <v>0</v>
      </c>
      <c r="M1233" s="12">
        <v>0</v>
      </c>
      <c r="N1233" s="12">
        <v>0</v>
      </c>
      <c r="O1233" s="36"/>
      <c r="P1233" s="13">
        <v>0</v>
      </c>
      <c r="Q1233" s="13">
        <v>0</v>
      </c>
      <c r="R1233" s="13">
        <v>0</v>
      </c>
      <c r="S1233" s="21"/>
      <c r="T1233" s="13">
        <v>0</v>
      </c>
      <c r="U1233" s="13">
        <v>0</v>
      </c>
      <c r="V1233" s="13">
        <v>0</v>
      </c>
      <c r="W1233" s="21"/>
      <c r="X1233" s="47">
        <f t="shared" si="72"/>
        <v>0</v>
      </c>
      <c r="Y1233" s="47">
        <f t="shared" si="73"/>
        <v>0</v>
      </c>
      <c r="Z1233" s="47">
        <f t="shared" si="74"/>
        <v>0</v>
      </c>
      <c r="AA1233" s="47">
        <f t="shared" si="75"/>
        <v>0</v>
      </c>
    </row>
    <row r="1234" spans="1:27" ht="71.25" hidden="1">
      <c r="A1234" s="23">
        <v>847</v>
      </c>
      <c r="B1234" s="25">
        <v>25</v>
      </c>
      <c r="C1234" s="25" t="s">
        <v>243</v>
      </c>
      <c r="D1234" s="25"/>
      <c r="E1234" s="36" t="s">
        <v>994</v>
      </c>
      <c r="F1234" s="35" t="s">
        <v>1973</v>
      </c>
      <c r="G1234" s="35" t="s">
        <v>46</v>
      </c>
      <c r="H1234" s="12">
        <v>0</v>
      </c>
      <c r="I1234" s="12">
        <v>0</v>
      </c>
      <c r="J1234" s="12">
        <v>0</v>
      </c>
      <c r="K1234" s="36"/>
      <c r="L1234" s="12">
        <v>0</v>
      </c>
      <c r="M1234" s="12">
        <v>0</v>
      </c>
      <c r="N1234" s="12">
        <v>0</v>
      </c>
      <c r="O1234" s="36"/>
      <c r="P1234" s="13">
        <v>0</v>
      </c>
      <c r="Q1234" s="13">
        <v>0</v>
      </c>
      <c r="R1234" s="13">
        <v>0</v>
      </c>
      <c r="S1234" s="21"/>
      <c r="T1234" s="13">
        <v>0</v>
      </c>
      <c r="U1234" s="13">
        <v>0</v>
      </c>
      <c r="V1234" s="13">
        <v>0</v>
      </c>
      <c r="W1234" s="21"/>
      <c r="X1234" s="47">
        <f t="shared" si="72"/>
        <v>0</v>
      </c>
      <c r="Y1234" s="47">
        <f t="shared" si="73"/>
        <v>0</v>
      </c>
      <c r="Z1234" s="47">
        <f t="shared" si="74"/>
        <v>0</v>
      </c>
      <c r="AA1234" s="47">
        <f t="shared" si="75"/>
        <v>0</v>
      </c>
    </row>
    <row r="1235" spans="1:27" ht="42.75" hidden="1">
      <c r="A1235" s="23">
        <v>847</v>
      </c>
      <c r="B1235" s="25">
        <v>26</v>
      </c>
      <c r="C1235" s="25" t="s">
        <v>243</v>
      </c>
      <c r="D1235" s="25"/>
      <c r="E1235" s="36" t="s">
        <v>817</v>
      </c>
      <c r="F1235" s="35" t="s">
        <v>1974</v>
      </c>
      <c r="G1235" s="35" t="s">
        <v>46</v>
      </c>
      <c r="H1235" s="12">
        <v>0</v>
      </c>
      <c r="I1235" s="12">
        <v>0</v>
      </c>
      <c r="J1235" s="12">
        <v>0</v>
      </c>
      <c r="K1235" s="35" t="s">
        <v>4245</v>
      </c>
      <c r="L1235" s="12">
        <v>0</v>
      </c>
      <c r="M1235" s="12">
        <v>0</v>
      </c>
      <c r="N1235" s="12">
        <v>0</v>
      </c>
      <c r="O1235" s="35"/>
      <c r="P1235" s="13">
        <v>0</v>
      </c>
      <c r="Q1235" s="13">
        <v>0</v>
      </c>
      <c r="R1235" s="13">
        <v>0</v>
      </c>
      <c r="S1235" s="61" t="s">
        <v>4275</v>
      </c>
      <c r="T1235" s="13">
        <v>0</v>
      </c>
      <c r="U1235" s="13">
        <v>0</v>
      </c>
      <c r="V1235" s="13">
        <v>0</v>
      </c>
      <c r="W1235" s="61"/>
      <c r="X1235" s="47">
        <f t="shared" si="72"/>
        <v>0</v>
      </c>
      <c r="Y1235" s="47">
        <f t="shared" si="73"/>
        <v>0</v>
      </c>
      <c r="Z1235" s="47">
        <f t="shared" si="74"/>
        <v>0</v>
      </c>
      <c r="AA1235" s="47">
        <f t="shared" si="75"/>
        <v>0</v>
      </c>
    </row>
    <row r="1236" spans="1:27" ht="409.5" hidden="1">
      <c r="A1236" s="23">
        <v>848</v>
      </c>
      <c r="B1236" s="22">
        <v>1</v>
      </c>
      <c r="C1236" s="22" t="s">
        <v>221</v>
      </c>
      <c r="E1236" s="36" t="s">
        <v>2578</v>
      </c>
      <c r="F1236" s="35" t="s">
        <v>2163</v>
      </c>
      <c r="G1236" s="35" t="s">
        <v>46</v>
      </c>
      <c r="H1236" s="12">
        <v>1</v>
      </c>
      <c r="I1236" s="12">
        <v>0</v>
      </c>
      <c r="J1236" s="12">
        <v>0</v>
      </c>
      <c r="K1236" s="36" t="s">
        <v>4335</v>
      </c>
      <c r="L1236" s="12">
        <v>1</v>
      </c>
      <c r="M1236" s="12">
        <v>0</v>
      </c>
      <c r="N1236" s="12">
        <v>0</v>
      </c>
      <c r="O1236" s="36" t="s">
        <v>4259</v>
      </c>
      <c r="P1236" s="11">
        <v>1</v>
      </c>
      <c r="Q1236" s="11">
        <v>0</v>
      </c>
      <c r="R1236" s="11">
        <v>0</v>
      </c>
      <c r="S1236" s="30" t="s">
        <v>4276</v>
      </c>
      <c r="T1236" s="1">
        <v>1</v>
      </c>
      <c r="U1236" s="13">
        <v>0</v>
      </c>
      <c r="V1236" s="13">
        <v>0</v>
      </c>
      <c r="W1236" s="30" t="s">
        <v>4312</v>
      </c>
      <c r="X1236" s="47">
        <f t="shared" si="72"/>
        <v>0</v>
      </c>
      <c r="Y1236" s="47">
        <f t="shared" si="73"/>
        <v>0</v>
      </c>
      <c r="Z1236" s="47">
        <f t="shared" si="74"/>
        <v>0</v>
      </c>
      <c r="AA1236" s="47">
        <f t="shared" si="75"/>
        <v>0</v>
      </c>
    </row>
    <row r="1237" spans="1:27" ht="114" hidden="1">
      <c r="A1237" s="23">
        <v>848</v>
      </c>
      <c r="B1237" s="22">
        <v>2</v>
      </c>
      <c r="C1237" s="22" t="s">
        <v>222</v>
      </c>
      <c r="E1237" s="36" t="s">
        <v>2471</v>
      </c>
      <c r="F1237" s="35" t="s">
        <v>2164</v>
      </c>
      <c r="G1237" s="35" t="s">
        <v>46</v>
      </c>
      <c r="H1237" s="12">
        <v>0</v>
      </c>
      <c r="I1237" s="12">
        <v>0</v>
      </c>
      <c r="J1237" s="12">
        <v>0</v>
      </c>
      <c r="K1237" s="36"/>
      <c r="L1237" s="12">
        <v>0</v>
      </c>
      <c r="M1237" s="12">
        <v>0</v>
      </c>
      <c r="N1237" s="12">
        <v>0</v>
      </c>
      <c r="O1237" s="36"/>
      <c r="P1237" s="11">
        <v>0</v>
      </c>
      <c r="Q1237" s="11">
        <v>0</v>
      </c>
      <c r="R1237" s="11">
        <v>0</v>
      </c>
      <c r="S1237" s="30"/>
      <c r="T1237" s="13">
        <v>0</v>
      </c>
      <c r="U1237" s="13">
        <v>0</v>
      </c>
      <c r="V1237" s="13">
        <v>0</v>
      </c>
      <c r="W1237" s="30"/>
      <c r="X1237" s="47">
        <f t="shared" si="72"/>
        <v>0</v>
      </c>
      <c r="Y1237" s="47">
        <f t="shared" si="73"/>
        <v>0</v>
      </c>
      <c r="Z1237" s="47">
        <f t="shared" si="74"/>
        <v>0</v>
      </c>
      <c r="AA1237" s="47">
        <f t="shared" si="75"/>
        <v>0</v>
      </c>
    </row>
    <row r="1238" spans="1:27" ht="114" hidden="1">
      <c r="A1238" s="23">
        <v>848</v>
      </c>
      <c r="B1238" s="22">
        <v>3</v>
      </c>
      <c r="C1238" s="22" t="s">
        <v>222</v>
      </c>
      <c r="E1238" s="36" t="s">
        <v>1143</v>
      </c>
      <c r="F1238" s="35" t="s">
        <v>2165</v>
      </c>
      <c r="G1238" s="35" t="s">
        <v>46</v>
      </c>
      <c r="H1238" s="12">
        <v>0</v>
      </c>
      <c r="I1238" s="12">
        <v>0</v>
      </c>
      <c r="J1238" s="12">
        <v>0</v>
      </c>
      <c r="K1238" s="36" t="s">
        <v>4117</v>
      </c>
      <c r="L1238" s="11">
        <v>0</v>
      </c>
      <c r="M1238" s="12">
        <v>0</v>
      </c>
      <c r="N1238" s="12">
        <v>0</v>
      </c>
      <c r="O1238" s="36" t="s">
        <v>4260</v>
      </c>
      <c r="P1238" s="11">
        <v>0</v>
      </c>
      <c r="Q1238" s="11">
        <v>0</v>
      </c>
      <c r="R1238" s="11">
        <v>0</v>
      </c>
      <c r="S1238" s="30"/>
      <c r="T1238" s="1">
        <v>0</v>
      </c>
      <c r="U1238" s="13">
        <v>0</v>
      </c>
      <c r="V1238" s="13">
        <v>0</v>
      </c>
      <c r="W1238" s="30" t="s">
        <v>4313</v>
      </c>
      <c r="X1238" s="47">
        <f t="shared" si="72"/>
        <v>0</v>
      </c>
      <c r="Y1238" s="47">
        <f t="shared" si="73"/>
        <v>0</v>
      </c>
      <c r="Z1238" s="47">
        <f t="shared" si="74"/>
        <v>0</v>
      </c>
      <c r="AA1238" s="47">
        <f t="shared" si="75"/>
        <v>0</v>
      </c>
    </row>
    <row r="1239" spans="1:27" ht="28.5" hidden="1">
      <c r="A1239" s="23">
        <v>848</v>
      </c>
      <c r="B1239" s="22">
        <v>4</v>
      </c>
      <c r="C1239" s="22" t="s">
        <v>222</v>
      </c>
      <c r="E1239" s="36" t="s">
        <v>2472</v>
      </c>
      <c r="F1239" s="35" t="s">
        <v>2166</v>
      </c>
      <c r="G1239" s="35" t="s">
        <v>46</v>
      </c>
      <c r="H1239" s="12">
        <v>0</v>
      </c>
      <c r="I1239" s="12">
        <v>0</v>
      </c>
      <c r="J1239" s="12">
        <v>0</v>
      </c>
      <c r="K1239" s="36"/>
      <c r="L1239" s="12">
        <v>0</v>
      </c>
      <c r="M1239" s="12">
        <v>0</v>
      </c>
      <c r="N1239" s="12">
        <v>0</v>
      </c>
      <c r="O1239" s="36"/>
      <c r="P1239" s="11">
        <v>0</v>
      </c>
      <c r="Q1239" s="11">
        <v>0</v>
      </c>
      <c r="R1239" s="11">
        <v>0</v>
      </c>
      <c r="S1239" s="30"/>
      <c r="T1239" s="13">
        <v>0</v>
      </c>
      <c r="U1239" s="13">
        <v>0</v>
      </c>
      <c r="V1239" s="13">
        <v>0</v>
      </c>
      <c r="W1239" s="30"/>
      <c r="X1239" s="47">
        <f t="shared" si="72"/>
        <v>0</v>
      </c>
      <c r="Y1239" s="47">
        <f t="shared" si="73"/>
        <v>0</v>
      </c>
      <c r="Z1239" s="47">
        <f t="shared" si="74"/>
        <v>0</v>
      </c>
      <c r="AA1239" s="47">
        <f t="shared" si="75"/>
        <v>0</v>
      </c>
    </row>
    <row r="1240" spans="1:27" ht="256.5" hidden="1">
      <c r="A1240" s="23">
        <v>848</v>
      </c>
      <c r="B1240" s="22">
        <v>5</v>
      </c>
      <c r="C1240" s="22" t="s">
        <v>224</v>
      </c>
      <c r="E1240" s="33" t="s">
        <v>2473</v>
      </c>
      <c r="F1240" s="35" t="s">
        <v>4118</v>
      </c>
      <c r="G1240" s="35" t="s">
        <v>46</v>
      </c>
      <c r="H1240" s="12">
        <v>0</v>
      </c>
      <c r="I1240" s="12">
        <v>0</v>
      </c>
      <c r="J1240" s="12">
        <v>0</v>
      </c>
      <c r="K1240" s="36" t="s">
        <v>4336</v>
      </c>
      <c r="L1240" s="12">
        <v>0</v>
      </c>
      <c r="M1240" s="12">
        <v>0</v>
      </c>
      <c r="N1240" s="12">
        <v>0</v>
      </c>
      <c r="O1240" s="36" t="s">
        <v>4404</v>
      </c>
      <c r="P1240" s="11">
        <v>0</v>
      </c>
      <c r="Q1240" s="11">
        <v>0</v>
      </c>
      <c r="R1240" s="11">
        <v>0</v>
      </c>
      <c r="S1240" s="30" t="s">
        <v>4277</v>
      </c>
      <c r="T1240" s="1">
        <v>0</v>
      </c>
      <c r="U1240" s="13">
        <v>0</v>
      </c>
      <c r="V1240" s="13">
        <v>0</v>
      </c>
      <c r="W1240" s="30" t="s">
        <v>4314</v>
      </c>
      <c r="X1240" s="47">
        <f t="shared" si="72"/>
        <v>0</v>
      </c>
      <c r="Y1240" s="47">
        <f t="shared" si="73"/>
        <v>0</v>
      </c>
      <c r="Z1240" s="47">
        <f t="shared" si="74"/>
        <v>0</v>
      </c>
      <c r="AA1240" s="47">
        <f t="shared" si="75"/>
        <v>0</v>
      </c>
    </row>
    <row r="1241" spans="1:27" ht="142.5" hidden="1">
      <c r="A1241" s="23">
        <v>848</v>
      </c>
      <c r="B1241" s="22">
        <v>6</v>
      </c>
      <c r="C1241" s="22" t="s">
        <v>227</v>
      </c>
      <c r="E1241" s="36" t="s">
        <v>1144</v>
      </c>
      <c r="F1241" s="35" t="s">
        <v>2167</v>
      </c>
      <c r="G1241" s="35" t="s">
        <v>46</v>
      </c>
      <c r="H1241" s="12">
        <v>0</v>
      </c>
      <c r="I1241" s="12">
        <v>0</v>
      </c>
      <c r="J1241" s="12">
        <v>0</v>
      </c>
      <c r="K1241" s="36"/>
      <c r="L1241" s="12">
        <v>0</v>
      </c>
      <c r="M1241" s="12">
        <v>0</v>
      </c>
      <c r="N1241" s="12">
        <v>0</v>
      </c>
      <c r="O1241" s="36" t="s">
        <v>4229</v>
      </c>
      <c r="P1241" s="11">
        <v>0</v>
      </c>
      <c r="Q1241" s="11">
        <v>0</v>
      </c>
      <c r="R1241" s="11">
        <v>0</v>
      </c>
      <c r="S1241" s="30"/>
      <c r="T1241" s="13">
        <v>0</v>
      </c>
      <c r="U1241" s="13">
        <v>0</v>
      </c>
      <c r="V1241" s="13">
        <v>0</v>
      </c>
      <c r="W1241" s="30"/>
      <c r="X1241" s="47">
        <f t="shared" si="72"/>
        <v>0</v>
      </c>
      <c r="Y1241" s="47">
        <f t="shared" si="73"/>
        <v>0</v>
      </c>
      <c r="Z1241" s="47">
        <f t="shared" si="74"/>
        <v>0</v>
      </c>
      <c r="AA1241" s="47">
        <f t="shared" si="75"/>
        <v>0</v>
      </c>
    </row>
    <row r="1242" spans="1:27" ht="71.25" hidden="1">
      <c r="A1242" s="23">
        <v>848</v>
      </c>
      <c r="B1242" s="22">
        <v>7</v>
      </c>
      <c r="C1242" s="22" t="s">
        <v>227</v>
      </c>
      <c r="E1242" s="36" t="s">
        <v>2474</v>
      </c>
      <c r="F1242" s="35" t="s">
        <v>2168</v>
      </c>
      <c r="G1242" s="35" t="s">
        <v>46</v>
      </c>
      <c r="H1242" s="12">
        <v>0</v>
      </c>
      <c r="I1242" s="12">
        <v>0</v>
      </c>
      <c r="J1242" s="12">
        <v>0</v>
      </c>
      <c r="K1242" s="36"/>
      <c r="L1242" s="12">
        <v>0</v>
      </c>
      <c r="M1242" s="12">
        <v>0</v>
      </c>
      <c r="N1242" s="12">
        <v>0</v>
      </c>
      <c r="O1242" s="36"/>
      <c r="P1242" s="11">
        <v>0</v>
      </c>
      <c r="Q1242" s="11">
        <v>0</v>
      </c>
      <c r="R1242" s="11">
        <v>0</v>
      </c>
      <c r="S1242" s="30"/>
      <c r="T1242" s="13">
        <v>0</v>
      </c>
      <c r="U1242" s="13">
        <v>0</v>
      </c>
      <c r="V1242" s="13">
        <v>0</v>
      </c>
      <c r="W1242" s="30"/>
      <c r="X1242" s="47">
        <f t="shared" si="72"/>
        <v>0</v>
      </c>
      <c r="Y1242" s="47">
        <f t="shared" si="73"/>
        <v>0</v>
      </c>
      <c r="Z1242" s="47">
        <f t="shared" si="74"/>
        <v>0</v>
      </c>
      <c r="AA1242" s="47">
        <f t="shared" si="75"/>
        <v>0</v>
      </c>
    </row>
    <row r="1243" spans="1:27" ht="71.25" hidden="1">
      <c r="A1243" s="23">
        <v>848</v>
      </c>
      <c r="B1243" s="22">
        <v>8</v>
      </c>
      <c r="C1243" s="22" t="s">
        <v>228</v>
      </c>
      <c r="E1243" s="36" t="s">
        <v>1145</v>
      </c>
      <c r="F1243" s="35" t="s">
        <v>2169</v>
      </c>
      <c r="G1243" s="35" t="s">
        <v>46</v>
      </c>
      <c r="H1243" s="12">
        <v>0</v>
      </c>
      <c r="I1243" s="12">
        <v>0</v>
      </c>
      <c r="J1243" s="12">
        <v>0</v>
      </c>
      <c r="K1243" s="36"/>
      <c r="L1243" s="12">
        <v>0</v>
      </c>
      <c r="M1243" s="12">
        <v>0</v>
      </c>
      <c r="N1243" s="12">
        <v>0</v>
      </c>
      <c r="O1243" s="36"/>
      <c r="P1243" s="11">
        <v>0</v>
      </c>
      <c r="Q1243" s="11">
        <v>0</v>
      </c>
      <c r="R1243" s="11">
        <v>0</v>
      </c>
      <c r="S1243" s="30"/>
      <c r="T1243" s="13">
        <v>0</v>
      </c>
      <c r="U1243" s="13">
        <v>0</v>
      </c>
      <c r="V1243" s="13">
        <v>0</v>
      </c>
      <c r="W1243" s="30"/>
      <c r="X1243" s="47">
        <f t="shared" si="72"/>
        <v>0</v>
      </c>
      <c r="Y1243" s="47">
        <f t="shared" si="73"/>
        <v>0</v>
      </c>
      <c r="Z1243" s="47">
        <f t="shared" si="74"/>
        <v>0</v>
      </c>
      <c r="AA1243" s="47">
        <f t="shared" si="75"/>
        <v>0</v>
      </c>
    </row>
    <row r="1244" spans="1:27" ht="85.5" hidden="1">
      <c r="A1244" s="23">
        <v>848</v>
      </c>
      <c r="B1244" s="22">
        <v>9</v>
      </c>
      <c r="C1244" s="22" t="s">
        <v>231</v>
      </c>
      <c r="E1244" s="36" t="s">
        <v>1146</v>
      </c>
      <c r="F1244" s="35" t="s">
        <v>2170</v>
      </c>
      <c r="G1244" s="35" t="s">
        <v>46</v>
      </c>
      <c r="H1244" s="12">
        <v>0</v>
      </c>
      <c r="I1244" s="12">
        <v>0</v>
      </c>
      <c r="J1244" s="12">
        <v>0</v>
      </c>
      <c r="K1244" s="36"/>
      <c r="L1244" s="12">
        <v>0</v>
      </c>
      <c r="M1244" s="12">
        <v>0</v>
      </c>
      <c r="N1244" s="12">
        <v>0</v>
      </c>
      <c r="O1244" s="36"/>
      <c r="P1244" s="11">
        <v>0</v>
      </c>
      <c r="Q1244" s="11">
        <v>0</v>
      </c>
      <c r="R1244" s="11">
        <v>0</v>
      </c>
      <c r="S1244" s="30"/>
      <c r="T1244" s="13">
        <v>0</v>
      </c>
      <c r="U1244" s="13">
        <v>0</v>
      </c>
      <c r="V1244" s="13">
        <v>0</v>
      </c>
      <c r="W1244" s="30"/>
      <c r="X1244" s="47">
        <f t="shared" si="72"/>
        <v>0</v>
      </c>
      <c r="Y1244" s="47">
        <f t="shared" si="73"/>
        <v>0</v>
      </c>
      <c r="Z1244" s="47">
        <f t="shared" si="74"/>
        <v>0</v>
      </c>
      <c r="AA1244" s="47">
        <f t="shared" si="75"/>
        <v>0</v>
      </c>
    </row>
    <row r="1245" spans="1:27" ht="85.5" hidden="1">
      <c r="A1245" s="23">
        <v>848</v>
      </c>
      <c r="B1245" s="22">
        <v>10</v>
      </c>
      <c r="C1245" s="22" t="s">
        <v>231</v>
      </c>
      <c r="E1245" s="36" t="s">
        <v>1147</v>
      </c>
      <c r="F1245" s="35" t="s">
        <v>2171</v>
      </c>
      <c r="G1245" s="35" t="s">
        <v>46</v>
      </c>
      <c r="H1245" s="12">
        <v>0</v>
      </c>
      <c r="I1245" s="12">
        <v>0</v>
      </c>
      <c r="J1245" s="12">
        <v>0</v>
      </c>
      <c r="K1245" s="36"/>
      <c r="L1245" s="12">
        <v>0</v>
      </c>
      <c r="M1245" s="12">
        <v>0</v>
      </c>
      <c r="N1245" s="12">
        <v>0</v>
      </c>
      <c r="O1245" s="36"/>
      <c r="P1245" s="11">
        <v>0</v>
      </c>
      <c r="Q1245" s="11">
        <v>0</v>
      </c>
      <c r="R1245" s="11">
        <v>0</v>
      </c>
      <c r="S1245" s="30"/>
      <c r="T1245" s="13">
        <v>0</v>
      </c>
      <c r="U1245" s="13">
        <v>0</v>
      </c>
      <c r="V1245" s="13">
        <v>0</v>
      </c>
      <c r="W1245" s="30"/>
      <c r="X1245" s="47">
        <f t="shared" si="72"/>
        <v>0</v>
      </c>
      <c r="Y1245" s="47">
        <f t="shared" si="73"/>
        <v>0</v>
      </c>
      <c r="Z1245" s="47">
        <f t="shared" si="74"/>
        <v>0</v>
      </c>
      <c r="AA1245" s="47">
        <f t="shared" si="75"/>
        <v>0</v>
      </c>
    </row>
    <row r="1246" spans="1:27" ht="71.25" hidden="1">
      <c r="A1246" s="23">
        <v>848</v>
      </c>
      <c r="B1246" s="22">
        <v>11</v>
      </c>
      <c r="C1246" s="22" t="s">
        <v>233</v>
      </c>
      <c r="E1246" s="36" t="s">
        <v>1148</v>
      </c>
      <c r="F1246" s="35" t="s">
        <v>2172</v>
      </c>
      <c r="G1246" s="35" t="s">
        <v>46</v>
      </c>
      <c r="H1246" s="12">
        <v>1</v>
      </c>
      <c r="I1246" s="12">
        <v>0</v>
      </c>
      <c r="J1246" s="12">
        <v>0</v>
      </c>
      <c r="K1246" s="36"/>
      <c r="L1246" s="12">
        <v>1</v>
      </c>
      <c r="M1246" s="12">
        <v>0</v>
      </c>
      <c r="N1246" s="12">
        <v>0</v>
      </c>
      <c r="O1246" s="36" t="s">
        <v>4230</v>
      </c>
      <c r="P1246" s="11">
        <v>1</v>
      </c>
      <c r="Q1246" s="11">
        <v>0</v>
      </c>
      <c r="R1246" s="11">
        <v>0</v>
      </c>
      <c r="S1246" s="30"/>
      <c r="T1246" s="13">
        <v>1</v>
      </c>
      <c r="U1246" s="13">
        <v>0</v>
      </c>
      <c r="V1246" s="13">
        <v>0</v>
      </c>
      <c r="W1246" s="30"/>
      <c r="X1246" s="47">
        <f t="shared" si="72"/>
        <v>0</v>
      </c>
      <c r="Y1246" s="47">
        <f t="shared" si="73"/>
        <v>0</v>
      </c>
      <c r="Z1246" s="47">
        <f t="shared" si="74"/>
        <v>0</v>
      </c>
      <c r="AA1246" s="47">
        <f t="shared" si="75"/>
        <v>0</v>
      </c>
    </row>
    <row r="1247" spans="1:27" ht="142.5" hidden="1">
      <c r="A1247" s="23">
        <v>848</v>
      </c>
      <c r="B1247" s="22">
        <v>12</v>
      </c>
      <c r="C1247" s="22" t="s">
        <v>237</v>
      </c>
      <c r="E1247" s="36" t="s">
        <v>1149</v>
      </c>
      <c r="F1247" s="35" t="s">
        <v>2173</v>
      </c>
      <c r="G1247" s="35" t="s">
        <v>46</v>
      </c>
      <c r="H1247" s="12">
        <v>1</v>
      </c>
      <c r="I1247" s="12">
        <v>0</v>
      </c>
      <c r="J1247" s="12">
        <v>0</v>
      </c>
      <c r="K1247" s="36"/>
      <c r="L1247" s="12">
        <v>1</v>
      </c>
      <c r="M1247" s="12">
        <v>0</v>
      </c>
      <c r="N1247" s="12">
        <v>0</v>
      </c>
      <c r="O1247" s="36" t="s">
        <v>4261</v>
      </c>
      <c r="P1247" s="11">
        <v>1</v>
      </c>
      <c r="Q1247" s="11">
        <v>0</v>
      </c>
      <c r="R1247" s="11">
        <v>0</v>
      </c>
      <c r="S1247" s="30"/>
      <c r="T1247" s="93">
        <v>1</v>
      </c>
      <c r="U1247" s="11">
        <v>0</v>
      </c>
      <c r="V1247" s="11">
        <v>0</v>
      </c>
      <c r="W1247" s="30" t="s">
        <v>2981</v>
      </c>
      <c r="X1247" s="47">
        <f t="shared" si="72"/>
        <v>0</v>
      </c>
      <c r="Y1247" s="47">
        <f t="shared" si="73"/>
        <v>0</v>
      </c>
      <c r="Z1247" s="47">
        <f t="shared" si="74"/>
        <v>0</v>
      </c>
      <c r="AA1247" s="47">
        <f t="shared" si="75"/>
        <v>0</v>
      </c>
    </row>
    <row r="1248" spans="1:27" ht="42.75" hidden="1">
      <c r="A1248" s="23">
        <v>848</v>
      </c>
      <c r="B1248" s="22">
        <v>13</v>
      </c>
      <c r="C1248" s="22" t="s">
        <v>237</v>
      </c>
      <c r="E1248" s="36" t="s">
        <v>1150</v>
      </c>
      <c r="F1248" s="35" t="s">
        <v>2174</v>
      </c>
      <c r="G1248" s="35" t="s">
        <v>46</v>
      </c>
      <c r="H1248" s="12">
        <v>0</v>
      </c>
      <c r="I1248" s="12">
        <v>0</v>
      </c>
      <c r="J1248" s="12">
        <v>0</v>
      </c>
      <c r="K1248" s="36"/>
      <c r="L1248" s="12">
        <v>0</v>
      </c>
      <c r="M1248" s="12">
        <v>0</v>
      </c>
      <c r="N1248" s="12">
        <v>0</v>
      </c>
      <c r="O1248" s="36"/>
      <c r="P1248" s="11">
        <v>0</v>
      </c>
      <c r="Q1248" s="11">
        <v>0</v>
      </c>
      <c r="R1248" s="11">
        <v>0</v>
      </c>
      <c r="S1248" s="30"/>
      <c r="T1248" s="13">
        <v>0</v>
      </c>
      <c r="U1248" s="13">
        <v>0</v>
      </c>
      <c r="V1248" s="13">
        <v>0</v>
      </c>
      <c r="W1248" s="30"/>
      <c r="X1248" s="47">
        <f t="shared" si="72"/>
        <v>0</v>
      </c>
      <c r="Y1248" s="47">
        <f t="shared" si="73"/>
        <v>0</v>
      </c>
      <c r="Z1248" s="47">
        <f t="shared" si="74"/>
        <v>0</v>
      </c>
      <c r="AA1248" s="47">
        <f t="shared" si="75"/>
        <v>0</v>
      </c>
    </row>
    <row r="1249" spans="1:27" ht="85.5" hidden="1">
      <c r="A1249" s="23">
        <v>848</v>
      </c>
      <c r="B1249" s="22">
        <v>14</v>
      </c>
      <c r="C1249" s="22" t="s">
        <v>240</v>
      </c>
      <c r="E1249" s="33" t="s">
        <v>2579</v>
      </c>
      <c r="F1249" s="35" t="s">
        <v>2175</v>
      </c>
      <c r="G1249" s="35" t="s">
        <v>46</v>
      </c>
      <c r="H1249" s="12">
        <v>1</v>
      </c>
      <c r="I1249" s="12">
        <v>0</v>
      </c>
      <c r="J1249" s="12">
        <v>0</v>
      </c>
      <c r="K1249" s="36"/>
      <c r="L1249" s="12">
        <v>1</v>
      </c>
      <c r="M1249" s="12">
        <v>0</v>
      </c>
      <c r="N1249" s="12">
        <v>0</v>
      </c>
      <c r="O1249" s="36"/>
      <c r="P1249" s="11">
        <v>1</v>
      </c>
      <c r="Q1249" s="11">
        <v>0</v>
      </c>
      <c r="R1249" s="11">
        <v>0</v>
      </c>
      <c r="S1249" s="30"/>
      <c r="T1249" s="11">
        <v>1</v>
      </c>
      <c r="U1249" s="11">
        <v>0</v>
      </c>
      <c r="V1249" s="11">
        <v>0</v>
      </c>
      <c r="W1249" s="30"/>
      <c r="X1249" s="47">
        <f t="shared" si="72"/>
        <v>0</v>
      </c>
      <c r="Y1249" s="47">
        <f t="shared" si="73"/>
        <v>0</v>
      </c>
      <c r="Z1249" s="47">
        <f t="shared" si="74"/>
        <v>0</v>
      </c>
      <c r="AA1249" s="47">
        <f t="shared" si="75"/>
        <v>0</v>
      </c>
    </row>
    <row r="1250" spans="1:27" ht="57" hidden="1">
      <c r="A1250" s="23">
        <v>848</v>
      </c>
      <c r="B1250" s="22">
        <v>15</v>
      </c>
      <c r="C1250" s="22" t="s">
        <v>240</v>
      </c>
      <c r="E1250" s="36" t="s">
        <v>1151</v>
      </c>
      <c r="F1250" s="35" t="s">
        <v>2176</v>
      </c>
      <c r="G1250" s="35" t="s">
        <v>46</v>
      </c>
      <c r="H1250" s="12">
        <v>0</v>
      </c>
      <c r="I1250" s="12">
        <v>0</v>
      </c>
      <c r="J1250" s="12">
        <v>0</v>
      </c>
      <c r="K1250" s="36"/>
      <c r="L1250" s="12">
        <v>0</v>
      </c>
      <c r="M1250" s="12">
        <v>0</v>
      </c>
      <c r="N1250" s="12">
        <v>0</v>
      </c>
      <c r="O1250" s="36"/>
      <c r="P1250" s="11">
        <v>0</v>
      </c>
      <c r="Q1250" s="11">
        <v>0</v>
      </c>
      <c r="R1250" s="11">
        <v>0</v>
      </c>
      <c r="S1250" s="30"/>
      <c r="T1250" s="13">
        <v>0</v>
      </c>
      <c r="U1250" s="13">
        <v>0</v>
      </c>
      <c r="V1250" s="13">
        <v>0</v>
      </c>
      <c r="W1250" s="30"/>
      <c r="X1250" s="47">
        <f t="shared" si="72"/>
        <v>0</v>
      </c>
      <c r="Y1250" s="47">
        <f t="shared" si="73"/>
        <v>0</v>
      </c>
      <c r="Z1250" s="47">
        <f t="shared" si="74"/>
        <v>0</v>
      </c>
      <c r="AA1250" s="47">
        <f t="shared" si="75"/>
        <v>0</v>
      </c>
    </row>
    <row r="1251" spans="1:27" ht="213.75" hidden="1">
      <c r="A1251" s="23">
        <v>848</v>
      </c>
      <c r="B1251" s="22">
        <v>16</v>
      </c>
      <c r="C1251" s="22" t="s">
        <v>240</v>
      </c>
      <c r="E1251" s="36" t="s">
        <v>2475</v>
      </c>
      <c r="F1251" s="35" t="s">
        <v>2177</v>
      </c>
      <c r="G1251" s="35" t="s">
        <v>46</v>
      </c>
      <c r="H1251" s="12">
        <v>0</v>
      </c>
      <c r="I1251" s="12">
        <v>0</v>
      </c>
      <c r="J1251" s="12">
        <v>0</v>
      </c>
      <c r="K1251" s="36"/>
      <c r="L1251" s="12">
        <v>0</v>
      </c>
      <c r="M1251" s="12">
        <v>0</v>
      </c>
      <c r="N1251" s="12">
        <v>0</v>
      </c>
      <c r="O1251" s="36"/>
      <c r="P1251" s="11">
        <v>0</v>
      </c>
      <c r="Q1251" s="11">
        <v>0</v>
      </c>
      <c r="R1251" s="11">
        <v>0</v>
      </c>
      <c r="S1251" s="30"/>
      <c r="T1251" s="13">
        <v>0</v>
      </c>
      <c r="U1251" s="13">
        <v>0</v>
      </c>
      <c r="V1251" s="13">
        <v>0</v>
      </c>
      <c r="W1251" s="30"/>
      <c r="X1251" s="47">
        <f t="shared" si="72"/>
        <v>0</v>
      </c>
      <c r="Y1251" s="47">
        <f t="shared" si="73"/>
        <v>0</v>
      </c>
      <c r="Z1251" s="47">
        <f t="shared" si="74"/>
        <v>0</v>
      </c>
      <c r="AA1251" s="47">
        <f t="shared" si="75"/>
        <v>0</v>
      </c>
    </row>
    <row r="1252" spans="1:27" ht="99.75" hidden="1">
      <c r="A1252" s="23">
        <v>848</v>
      </c>
      <c r="B1252" s="22">
        <v>17</v>
      </c>
      <c r="C1252" s="22" t="s">
        <v>243</v>
      </c>
      <c r="E1252" s="36" t="s">
        <v>1152</v>
      </c>
      <c r="F1252" s="35" t="s">
        <v>2476</v>
      </c>
      <c r="G1252" s="35" t="s">
        <v>46</v>
      </c>
      <c r="H1252" s="12">
        <v>0</v>
      </c>
      <c r="I1252" s="12">
        <v>0</v>
      </c>
      <c r="J1252" s="12">
        <v>0</v>
      </c>
      <c r="K1252" s="36"/>
      <c r="L1252" s="12">
        <v>0</v>
      </c>
      <c r="M1252" s="12">
        <v>0</v>
      </c>
      <c r="N1252" s="12">
        <v>0</v>
      </c>
      <c r="O1252" s="36"/>
      <c r="P1252" s="11">
        <v>0</v>
      </c>
      <c r="Q1252" s="11">
        <v>0</v>
      </c>
      <c r="R1252" s="11">
        <v>0</v>
      </c>
      <c r="S1252" s="30"/>
      <c r="T1252" s="13">
        <v>0</v>
      </c>
      <c r="U1252" s="13">
        <v>0</v>
      </c>
      <c r="V1252" s="13">
        <v>0</v>
      </c>
      <c r="W1252" s="30"/>
      <c r="X1252" s="47">
        <f t="shared" si="72"/>
        <v>0</v>
      </c>
      <c r="Y1252" s="47">
        <f t="shared" si="73"/>
        <v>0</v>
      </c>
      <c r="Z1252" s="47">
        <f t="shared" si="74"/>
        <v>0</v>
      </c>
      <c r="AA1252" s="47">
        <f t="shared" si="75"/>
        <v>0</v>
      </c>
    </row>
    <row r="1253" spans="1:27" ht="42.75" hidden="1">
      <c r="A1253" s="23">
        <v>848</v>
      </c>
      <c r="B1253" s="22">
        <v>18</v>
      </c>
      <c r="C1253" s="22" t="s">
        <v>243</v>
      </c>
      <c r="E1253" s="36" t="s">
        <v>2580</v>
      </c>
      <c r="F1253" s="35" t="s">
        <v>2178</v>
      </c>
      <c r="G1253" s="35" t="s">
        <v>46</v>
      </c>
      <c r="H1253" s="12">
        <v>0</v>
      </c>
      <c r="I1253" s="12">
        <v>0</v>
      </c>
      <c r="J1253" s="12">
        <v>0</v>
      </c>
      <c r="K1253" s="36"/>
      <c r="L1253" s="12">
        <v>0</v>
      </c>
      <c r="M1253" s="12">
        <v>0</v>
      </c>
      <c r="N1253" s="12">
        <v>0</v>
      </c>
      <c r="O1253" s="36"/>
      <c r="P1253" s="11">
        <v>0</v>
      </c>
      <c r="Q1253" s="11">
        <v>0</v>
      </c>
      <c r="R1253" s="11">
        <v>0</v>
      </c>
      <c r="S1253" s="30"/>
      <c r="T1253" s="13">
        <v>0</v>
      </c>
      <c r="U1253" s="13">
        <v>0</v>
      </c>
      <c r="V1253" s="13">
        <v>0</v>
      </c>
      <c r="W1253" s="30"/>
      <c r="X1253" s="47">
        <f t="shared" si="72"/>
        <v>0</v>
      </c>
      <c r="Y1253" s="47">
        <f t="shared" si="73"/>
        <v>0</v>
      </c>
      <c r="Z1253" s="47">
        <f t="shared" si="74"/>
        <v>0</v>
      </c>
      <c r="AA1253" s="47">
        <f t="shared" si="75"/>
        <v>0</v>
      </c>
    </row>
    <row r="1254" spans="1:27" ht="28.5" hidden="1">
      <c r="A1254" s="23">
        <v>848</v>
      </c>
      <c r="B1254" s="22">
        <v>19</v>
      </c>
      <c r="C1254" s="22" t="s">
        <v>243</v>
      </c>
      <c r="E1254" s="36" t="s">
        <v>1153</v>
      </c>
      <c r="F1254" s="35" t="s">
        <v>2179</v>
      </c>
      <c r="G1254" s="35" t="s">
        <v>46</v>
      </c>
      <c r="H1254" s="12">
        <v>0</v>
      </c>
      <c r="I1254" s="12">
        <v>0</v>
      </c>
      <c r="J1254" s="12">
        <v>0</v>
      </c>
      <c r="K1254" s="36"/>
      <c r="L1254" s="12">
        <v>0</v>
      </c>
      <c r="M1254" s="12">
        <v>0</v>
      </c>
      <c r="N1254" s="12">
        <v>0</v>
      </c>
      <c r="O1254" s="36"/>
      <c r="P1254" s="11">
        <v>0</v>
      </c>
      <c r="Q1254" s="11">
        <v>0</v>
      </c>
      <c r="R1254" s="11">
        <v>0</v>
      </c>
      <c r="S1254" s="30"/>
      <c r="T1254" s="13">
        <v>0</v>
      </c>
      <c r="U1254" s="13">
        <v>0</v>
      </c>
      <c r="V1254" s="13">
        <v>0</v>
      </c>
      <c r="W1254" s="30"/>
      <c r="X1254" s="47">
        <f t="shared" si="72"/>
        <v>0</v>
      </c>
      <c r="Y1254" s="47">
        <f t="shared" si="73"/>
        <v>0</v>
      </c>
      <c r="Z1254" s="47">
        <f t="shared" si="74"/>
        <v>0</v>
      </c>
      <c r="AA1254" s="47">
        <f t="shared" si="75"/>
        <v>0</v>
      </c>
    </row>
    <row r="1255" spans="1:27" ht="142.5" hidden="1">
      <c r="A1255" s="23">
        <v>902</v>
      </c>
      <c r="B1255" s="25">
        <v>1</v>
      </c>
      <c r="C1255" s="25" t="s">
        <v>221</v>
      </c>
      <c r="D1255" s="25"/>
      <c r="E1255" s="36" t="s">
        <v>568</v>
      </c>
      <c r="F1255" s="35" t="s">
        <v>2570</v>
      </c>
      <c r="G1255" s="35" t="s">
        <v>854</v>
      </c>
      <c r="H1255" s="12">
        <v>0</v>
      </c>
      <c r="I1255" s="12">
        <v>0</v>
      </c>
      <c r="J1255" s="12">
        <v>0</v>
      </c>
      <c r="K1255" s="36"/>
      <c r="L1255" s="12">
        <v>0</v>
      </c>
      <c r="M1255" s="12">
        <v>0</v>
      </c>
      <c r="N1255" s="12">
        <v>0</v>
      </c>
      <c r="O1255" s="36"/>
      <c r="P1255" s="11">
        <v>0</v>
      </c>
      <c r="Q1255" s="11">
        <v>0</v>
      </c>
      <c r="R1255" s="11">
        <v>0</v>
      </c>
      <c r="S1255" s="30"/>
      <c r="T1255" s="13">
        <v>0</v>
      </c>
      <c r="U1255" s="13">
        <v>0</v>
      </c>
      <c r="V1255" s="13">
        <v>0</v>
      </c>
      <c r="W1255" s="30"/>
      <c r="X1255" s="47">
        <f t="shared" si="72"/>
        <v>0</v>
      </c>
      <c r="Y1255" s="47">
        <f t="shared" si="73"/>
        <v>0</v>
      </c>
      <c r="Z1255" s="47">
        <f t="shared" si="74"/>
        <v>0</v>
      </c>
      <c r="AA1255" s="47">
        <f t="shared" si="75"/>
        <v>0</v>
      </c>
    </row>
    <row r="1256" spans="1:27" ht="114" hidden="1">
      <c r="A1256" s="23">
        <v>902</v>
      </c>
      <c r="B1256" s="25">
        <v>2</v>
      </c>
      <c r="C1256" s="25" t="s">
        <v>221</v>
      </c>
      <c r="D1256" s="25"/>
      <c r="E1256" s="36" t="s">
        <v>254</v>
      </c>
      <c r="F1256" s="35" t="s">
        <v>1995</v>
      </c>
      <c r="G1256" s="35" t="s">
        <v>46</v>
      </c>
      <c r="H1256" s="12">
        <v>0</v>
      </c>
      <c r="I1256" s="12">
        <v>0</v>
      </c>
      <c r="J1256" s="12">
        <v>0</v>
      </c>
      <c r="K1256" s="36"/>
      <c r="L1256" s="12">
        <v>0</v>
      </c>
      <c r="M1256" s="12">
        <v>0</v>
      </c>
      <c r="N1256" s="12">
        <v>0</v>
      </c>
      <c r="O1256" s="36"/>
      <c r="P1256" s="11">
        <v>0</v>
      </c>
      <c r="Q1256" s="11">
        <v>0</v>
      </c>
      <c r="R1256" s="11">
        <v>0</v>
      </c>
      <c r="S1256" s="30"/>
      <c r="T1256" s="13">
        <v>0</v>
      </c>
      <c r="U1256" s="13">
        <v>0</v>
      </c>
      <c r="V1256" s="13">
        <v>0</v>
      </c>
      <c r="W1256" s="30"/>
      <c r="X1256" s="47">
        <f t="shared" si="72"/>
        <v>0</v>
      </c>
      <c r="Y1256" s="47">
        <f t="shared" si="73"/>
        <v>0</v>
      </c>
      <c r="Z1256" s="47">
        <f t="shared" si="74"/>
        <v>0</v>
      </c>
      <c r="AA1256" s="47">
        <f t="shared" si="75"/>
        <v>0</v>
      </c>
    </row>
    <row r="1257" spans="1:27" ht="142.5" hidden="1">
      <c r="A1257" s="23">
        <v>902</v>
      </c>
      <c r="B1257" s="25">
        <v>3</v>
      </c>
      <c r="C1257" s="25" t="s">
        <v>221</v>
      </c>
      <c r="D1257" s="25"/>
      <c r="E1257" s="36" t="s">
        <v>457</v>
      </c>
      <c r="F1257" s="35" t="s">
        <v>1996</v>
      </c>
      <c r="G1257" s="35" t="s">
        <v>46</v>
      </c>
      <c r="H1257" s="12">
        <v>0</v>
      </c>
      <c r="I1257" s="12">
        <v>0</v>
      </c>
      <c r="J1257" s="12">
        <v>0</v>
      </c>
      <c r="K1257" s="36"/>
      <c r="L1257" s="12">
        <v>0</v>
      </c>
      <c r="M1257" s="12">
        <v>0</v>
      </c>
      <c r="N1257" s="12">
        <v>0</v>
      </c>
      <c r="O1257" s="36"/>
      <c r="P1257" s="11">
        <v>0</v>
      </c>
      <c r="Q1257" s="11">
        <v>0</v>
      </c>
      <c r="R1257" s="11">
        <v>0</v>
      </c>
      <c r="S1257" s="30"/>
      <c r="T1257" s="13">
        <v>0</v>
      </c>
      <c r="U1257" s="13">
        <v>0</v>
      </c>
      <c r="V1257" s="13">
        <v>0</v>
      </c>
      <c r="W1257" s="30"/>
      <c r="X1257" s="47">
        <f t="shared" si="72"/>
        <v>0</v>
      </c>
      <c r="Y1257" s="47">
        <f t="shared" si="73"/>
        <v>0</v>
      </c>
      <c r="Z1257" s="47">
        <f t="shared" si="74"/>
        <v>0</v>
      </c>
      <c r="AA1257" s="47">
        <f t="shared" si="75"/>
        <v>0</v>
      </c>
    </row>
    <row r="1258" spans="1:27" ht="270.75" hidden="1">
      <c r="A1258" s="23">
        <v>902</v>
      </c>
      <c r="B1258" s="25">
        <v>4</v>
      </c>
      <c r="C1258" s="25" t="s">
        <v>221</v>
      </c>
      <c r="D1258" s="25"/>
      <c r="E1258" s="36" t="s">
        <v>1460</v>
      </c>
      <c r="F1258" s="35" t="s">
        <v>1997</v>
      </c>
      <c r="G1258" s="35" t="s">
        <v>46</v>
      </c>
      <c r="H1258" s="12">
        <v>0</v>
      </c>
      <c r="I1258" s="12">
        <v>0</v>
      </c>
      <c r="J1258" s="12">
        <v>1</v>
      </c>
      <c r="K1258" s="36" t="s">
        <v>4381</v>
      </c>
      <c r="L1258" s="12">
        <v>0</v>
      </c>
      <c r="M1258" s="12">
        <v>0</v>
      </c>
      <c r="N1258" s="12">
        <v>1</v>
      </c>
      <c r="O1258" s="36" t="s">
        <v>4405</v>
      </c>
      <c r="P1258" s="11">
        <v>0</v>
      </c>
      <c r="Q1258" s="11">
        <v>0</v>
      </c>
      <c r="R1258" s="11">
        <v>1</v>
      </c>
      <c r="S1258" s="30" t="s">
        <v>4386</v>
      </c>
      <c r="T1258" s="13">
        <v>0</v>
      </c>
      <c r="U1258" s="13">
        <v>0</v>
      </c>
      <c r="V1258" s="1">
        <v>1</v>
      </c>
      <c r="W1258" s="30" t="s">
        <v>4434</v>
      </c>
      <c r="X1258" s="47">
        <f t="shared" ref="X1258:X1321" si="76">_xlfn.STDEV.P(H1258,L1258,P1258,T1258)</f>
        <v>0</v>
      </c>
      <c r="Y1258" s="47">
        <f t="shared" ref="Y1258:Y1321" si="77">_xlfn.STDEV.P(I1258,M1258,Q1258,U1258)</f>
        <v>0</v>
      </c>
      <c r="Z1258" s="47">
        <f t="shared" ref="Z1258:Z1321" si="78">_xlfn.STDEV.P(J1258,N1258,R1258,V1258)</f>
        <v>0</v>
      </c>
      <c r="AA1258" s="47">
        <f t="shared" ref="AA1258:AA1321" si="79">MAX(X1258:Z1258)</f>
        <v>0</v>
      </c>
    </row>
    <row r="1259" spans="1:27" ht="156.75" hidden="1">
      <c r="A1259" s="23">
        <v>902</v>
      </c>
      <c r="B1259" s="25">
        <v>5</v>
      </c>
      <c r="C1259" s="25" t="s">
        <v>222</v>
      </c>
      <c r="D1259" s="25"/>
      <c r="E1259" s="36" t="s">
        <v>1021</v>
      </c>
      <c r="F1259" s="35" t="s">
        <v>4119</v>
      </c>
      <c r="G1259" s="35" t="s">
        <v>1022</v>
      </c>
      <c r="H1259" s="12">
        <v>0</v>
      </c>
      <c r="I1259" s="12">
        <v>0</v>
      </c>
      <c r="J1259" s="12">
        <v>0</v>
      </c>
      <c r="K1259" s="36"/>
      <c r="L1259" s="12">
        <v>0</v>
      </c>
      <c r="M1259" s="12">
        <v>0</v>
      </c>
      <c r="N1259" s="12">
        <v>0</v>
      </c>
      <c r="O1259" s="36"/>
      <c r="P1259" s="11">
        <v>0</v>
      </c>
      <c r="Q1259" s="11">
        <v>0</v>
      </c>
      <c r="R1259" s="11">
        <v>0</v>
      </c>
      <c r="S1259" s="30"/>
      <c r="T1259" s="13">
        <v>0</v>
      </c>
      <c r="U1259" s="13">
        <v>0</v>
      </c>
      <c r="V1259" s="13">
        <v>0</v>
      </c>
      <c r="W1259" s="30"/>
      <c r="X1259" s="47">
        <f t="shared" si="76"/>
        <v>0</v>
      </c>
      <c r="Y1259" s="47">
        <f t="shared" si="77"/>
        <v>0</v>
      </c>
      <c r="Z1259" s="47">
        <f t="shared" si="78"/>
        <v>0</v>
      </c>
      <c r="AA1259" s="47">
        <f t="shared" si="79"/>
        <v>0</v>
      </c>
    </row>
    <row r="1260" spans="1:27" ht="270.75" hidden="1">
      <c r="A1260" s="23">
        <v>902</v>
      </c>
      <c r="B1260" s="25">
        <v>6</v>
      </c>
      <c r="C1260" s="25" t="s">
        <v>222</v>
      </c>
      <c r="D1260" s="25"/>
      <c r="E1260" s="36" t="s">
        <v>1461</v>
      </c>
      <c r="F1260" s="35" t="s">
        <v>1998</v>
      </c>
      <c r="G1260" s="35" t="s">
        <v>855</v>
      </c>
      <c r="H1260" s="12">
        <v>1</v>
      </c>
      <c r="I1260" s="12">
        <v>0</v>
      </c>
      <c r="J1260" s="12">
        <v>0</v>
      </c>
      <c r="K1260" s="36" t="s">
        <v>4337</v>
      </c>
      <c r="L1260" s="12">
        <v>1</v>
      </c>
      <c r="M1260" s="12">
        <v>0</v>
      </c>
      <c r="N1260" s="12">
        <v>0</v>
      </c>
      <c r="O1260" s="36" t="s">
        <v>4231</v>
      </c>
      <c r="P1260" s="11">
        <v>1</v>
      </c>
      <c r="Q1260" s="11">
        <v>0</v>
      </c>
      <c r="R1260" s="11">
        <v>0</v>
      </c>
      <c r="S1260" s="30" t="s">
        <v>4387</v>
      </c>
      <c r="T1260" s="13">
        <v>1</v>
      </c>
      <c r="U1260" s="13">
        <v>0</v>
      </c>
      <c r="V1260" s="13">
        <v>0</v>
      </c>
      <c r="W1260" s="30"/>
      <c r="X1260" s="47">
        <f t="shared" si="76"/>
        <v>0</v>
      </c>
      <c r="Y1260" s="47">
        <f t="shared" si="77"/>
        <v>0</v>
      </c>
      <c r="Z1260" s="47">
        <f t="shared" si="78"/>
        <v>0</v>
      </c>
      <c r="AA1260" s="47">
        <f t="shared" si="79"/>
        <v>0</v>
      </c>
    </row>
    <row r="1261" spans="1:27" ht="409.5" hidden="1">
      <c r="A1261" s="23">
        <v>902</v>
      </c>
      <c r="B1261" s="25">
        <v>7</v>
      </c>
      <c r="C1261" s="25" t="s">
        <v>224</v>
      </c>
      <c r="D1261" s="25"/>
      <c r="E1261" s="36" t="s">
        <v>1023</v>
      </c>
      <c r="F1261" s="35" t="s">
        <v>1999</v>
      </c>
      <c r="G1261" s="35" t="s">
        <v>857</v>
      </c>
      <c r="H1261" s="12">
        <v>0</v>
      </c>
      <c r="I1261" s="12">
        <v>1</v>
      </c>
      <c r="J1261" s="12">
        <v>0</v>
      </c>
      <c r="K1261" s="36" t="s">
        <v>4338</v>
      </c>
      <c r="L1261" s="12">
        <v>0</v>
      </c>
      <c r="M1261" s="12">
        <v>1</v>
      </c>
      <c r="N1261" s="12">
        <v>0</v>
      </c>
      <c r="O1261" s="36" t="s">
        <v>4406</v>
      </c>
      <c r="P1261" s="11">
        <v>0</v>
      </c>
      <c r="Q1261" s="11">
        <v>1</v>
      </c>
      <c r="R1261" s="11">
        <v>0</v>
      </c>
      <c r="S1261" s="30" t="s">
        <v>4278</v>
      </c>
      <c r="T1261" s="13">
        <v>0</v>
      </c>
      <c r="U1261" s="1">
        <v>1</v>
      </c>
      <c r="V1261" s="13">
        <v>0</v>
      </c>
      <c r="W1261" s="30" t="s">
        <v>4435</v>
      </c>
      <c r="X1261" s="47">
        <f t="shared" si="76"/>
        <v>0</v>
      </c>
      <c r="Y1261" s="47">
        <f t="shared" si="77"/>
        <v>0</v>
      </c>
      <c r="Z1261" s="47">
        <f t="shared" si="78"/>
        <v>0</v>
      </c>
      <c r="AA1261" s="47">
        <f t="shared" si="79"/>
        <v>0</v>
      </c>
    </row>
    <row r="1262" spans="1:27" ht="99.75" hidden="1">
      <c r="A1262" s="23">
        <v>902</v>
      </c>
      <c r="B1262" s="25">
        <v>8</v>
      </c>
      <c r="C1262" s="25" t="s">
        <v>224</v>
      </c>
      <c r="D1262" s="25"/>
      <c r="E1262" s="36" t="s">
        <v>1024</v>
      </c>
      <c r="F1262" s="35" t="s">
        <v>2000</v>
      </c>
      <c r="G1262" s="35" t="s">
        <v>46</v>
      </c>
      <c r="H1262" s="12">
        <v>0</v>
      </c>
      <c r="I1262" s="12">
        <v>0</v>
      </c>
      <c r="J1262" s="12">
        <v>0</v>
      </c>
      <c r="K1262" s="36"/>
      <c r="L1262" s="12">
        <v>0</v>
      </c>
      <c r="M1262" s="12">
        <v>0</v>
      </c>
      <c r="N1262" s="12">
        <v>0</v>
      </c>
      <c r="O1262" s="36"/>
      <c r="P1262" s="11">
        <v>0</v>
      </c>
      <c r="Q1262" s="11">
        <v>0</v>
      </c>
      <c r="R1262" s="11">
        <v>0</v>
      </c>
      <c r="S1262" s="30"/>
      <c r="T1262" s="13">
        <v>0</v>
      </c>
      <c r="U1262" s="13">
        <v>0</v>
      </c>
      <c r="V1262" s="13">
        <v>0</v>
      </c>
      <c r="W1262" s="30"/>
      <c r="X1262" s="47">
        <f t="shared" si="76"/>
        <v>0</v>
      </c>
      <c r="Y1262" s="47">
        <f t="shared" si="77"/>
        <v>0</v>
      </c>
      <c r="Z1262" s="47">
        <f t="shared" si="78"/>
        <v>0</v>
      </c>
      <c r="AA1262" s="47">
        <f t="shared" si="79"/>
        <v>0</v>
      </c>
    </row>
    <row r="1263" spans="1:27" ht="156.75" hidden="1">
      <c r="A1263" s="23">
        <v>902</v>
      </c>
      <c r="B1263" s="25">
        <v>9</v>
      </c>
      <c r="C1263" s="25" t="s">
        <v>227</v>
      </c>
      <c r="D1263" s="25"/>
      <c r="E1263" s="36" t="s">
        <v>4120</v>
      </c>
      <c r="F1263" s="35" t="s">
        <v>4121</v>
      </c>
      <c r="G1263" s="35" t="s">
        <v>46</v>
      </c>
      <c r="H1263" s="12">
        <v>0</v>
      </c>
      <c r="I1263" s="12">
        <v>0</v>
      </c>
      <c r="J1263" s="12">
        <v>0</v>
      </c>
      <c r="K1263" s="36"/>
      <c r="L1263" s="12">
        <v>0</v>
      </c>
      <c r="M1263" s="12">
        <v>0</v>
      </c>
      <c r="N1263" s="12">
        <v>0</v>
      </c>
      <c r="O1263" s="36"/>
      <c r="P1263" s="11">
        <v>0</v>
      </c>
      <c r="Q1263" s="11">
        <v>0</v>
      </c>
      <c r="R1263" s="11">
        <v>0</v>
      </c>
      <c r="S1263" s="30" t="s">
        <v>4279</v>
      </c>
      <c r="T1263" s="1">
        <v>0</v>
      </c>
      <c r="U1263" s="13">
        <v>0</v>
      </c>
      <c r="V1263" s="13">
        <v>0</v>
      </c>
      <c r="W1263" s="30" t="s">
        <v>4315</v>
      </c>
      <c r="X1263" s="47">
        <f t="shared" si="76"/>
        <v>0</v>
      </c>
      <c r="Y1263" s="47">
        <f t="shared" si="77"/>
        <v>0</v>
      </c>
      <c r="Z1263" s="47">
        <f t="shared" si="78"/>
        <v>0</v>
      </c>
      <c r="AA1263" s="47">
        <f t="shared" si="79"/>
        <v>0</v>
      </c>
    </row>
    <row r="1264" spans="1:27" ht="99.75" hidden="1">
      <c r="A1264" s="23">
        <v>902</v>
      </c>
      <c r="B1264" s="25">
        <v>10</v>
      </c>
      <c r="C1264" s="25" t="s">
        <v>227</v>
      </c>
      <c r="D1264" s="25"/>
      <c r="E1264" s="36" t="s">
        <v>560</v>
      </c>
      <c r="F1264" s="35" t="s">
        <v>2001</v>
      </c>
      <c r="G1264" s="35" t="s">
        <v>46</v>
      </c>
      <c r="H1264" s="12">
        <v>0</v>
      </c>
      <c r="I1264" s="12">
        <v>0</v>
      </c>
      <c r="J1264" s="12">
        <v>0</v>
      </c>
      <c r="K1264" s="36"/>
      <c r="L1264" s="12">
        <v>0</v>
      </c>
      <c r="M1264" s="12">
        <v>0</v>
      </c>
      <c r="N1264" s="12">
        <v>0</v>
      </c>
      <c r="O1264" s="36"/>
      <c r="P1264" s="11">
        <v>0</v>
      </c>
      <c r="Q1264" s="11">
        <v>0</v>
      </c>
      <c r="R1264" s="11">
        <v>0</v>
      </c>
      <c r="S1264" s="30"/>
      <c r="T1264" s="13">
        <v>0</v>
      </c>
      <c r="U1264" s="13">
        <v>0</v>
      </c>
      <c r="V1264" s="13">
        <v>0</v>
      </c>
      <c r="W1264" s="30"/>
      <c r="X1264" s="47">
        <f t="shared" si="76"/>
        <v>0</v>
      </c>
      <c r="Y1264" s="47">
        <f t="shared" si="77"/>
        <v>0</v>
      </c>
      <c r="Z1264" s="47">
        <f t="shared" si="78"/>
        <v>0</v>
      </c>
      <c r="AA1264" s="47">
        <f t="shared" si="79"/>
        <v>0</v>
      </c>
    </row>
    <row r="1265" spans="1:27" ht="57" hidden="1">
      <c r="A1265" s="23">
        <v>902</v>
      </c>
      <c r="B1265" s="25">
        <v>11</v>
      </c>
      <c r="C1265" s="25" t="s">
        <v>227</v>
      </c>
      <c r="D1265" s="25"/>
      <c r="E1265" s="36" t="s">
        <v>561</v>
      </c>
      <c r="F1265" s="35" t="s">
        <v>2002</v>
      </c>
      <c r="G1265" s="35" t="s">
        <v>46</v>
      </c>
      <c r="H1265" s="12">
        <v>0</v>
      </c>
      <c r="I1265" s="12">
        <v>0</v>
      </c>
      <c r="J1265" s="12">
        <v>0</v>
      </c>
      <c r="K1265" s="36"/>
      <c r="L1265" s="12">
        <v>0</v>
      </c>
      <c r="M1265" s="12">
        <v>0</v>
      </c>
      <c r="N1265" s="12">
        <v>0</v>
      </c>
      <c r="O1265" s="36"/>
      <c r="P1265" s="11">
        <v>0</v>
      </c>
      <c r="Q1265" s="11">
        <v>0</v>
      </c>
      <c r="R1265" s="11">
        <v>0</v>
      </c>
      <c r="S1265" s="30"/>
      <c r="T1265" s="13">
        <v>0</v>
      </c>
      <c r="U1265" s="13">
        <v>0</v>
      </c>
      <c r="V1265" s="13">
        <v>0</v>
      </c>
      <c r="W1265" s="30"/>
      <c r="X1265" s="47">
        <f t="shared" si="76"/>
        <v>0</v>
      </c>
      <c r="Y1265" s="47">
        <f t="shared" si="77"/>
        <v>0</v>
      </c>
      <c r="Z1265" s="47">
        <f t="shared" si="78"/>
        <v>0</v>
      </c>
      <c r="AA1265" s="47">
        <f t="shared" si="79"/>
        <v>0</v>
      </c>
    </row>
    <row r="1266" spans="1:27" ht="114" hidden="1">
      <c r="A1266" s="23">
        <v>902</v>
      </c>
      <c r="B1266" s="25">
        <v>12</v>
      </c>
      <c r="C1266" s="25" t="s">
        <v>228</v>
      </c>
      <c r="D1266" s="25"/>
      <c r="E1266" s="36" t="s">
        <v>1025</v>
      </c>
      <c r="F1266" s="35" t="s">
        <v>2003</v>
      </c>
      <c r="G1266" s="35" t="s">
        <v>1318</v>
      </c>
      <c r="H1266" s="12">
        <v>0</v>
      </c>
      <c r="I1266" s="12">
        <v>0</v>
      </c>
      <c r="J1266" s="12">
        <v>0</v>
      </c>
      <c r="K1266" s="36"/>
      <c r="L1266" s="12">
        <v>0</v>
      </c>
      <c r="M1266" s="12">
        <v>0</v>
      </c>
      <c r="N1266" s="12">
        <v>0</v>
      </c>
      <c r="O1266" s="36"/>
      <c r="P1266" s="11">
        <v>0</v>
      </c>
      <c r="Q1266" s="11">
        <v>0</v>
      </c>
      <c r="R1266" s="11">
        <v>0</v>
      </c>
      <c r="S1266" s="30"/>
      <c r="T1266" s="13">
        <v>0</v>
      </c>
      <c r="U1266" s="13">
        <v>0</v>
      </c>
      <c r="V1266" s="13">
        <v>0</v>
      </c>
      <c r="W1266" s="30"/>
      <c r="X1266" s="47">
        <f t="shared" si="76"/>
        <v>0</v>
      </c>
      <c r="Y1266" s="47">
        <f t="shared" si="77"/>
        <v>0</v>
      </c>
      <c r="Z1266" s="47">
        <f t="shared" si="78"/>
        <v>0</v>
      </c>
      <c r="AA1266" s="47">
        <f t="shared" si="79"/>
        <v>0</v>
      </c>
    </row>
    <row r="1267" spans="1:27" ht="57" hidden="1">
      <c r="A1267" s="23">
        <v>902</v>
      </c>
      <c r="B1267" s="25">
        <v>13</v>
      </c>
      <c r="C1267" s="25" t="s">
        <v>228</v>
      </c>
      <c r="D1267" s="25"/>
      <c r="E1267" s="36" t="s">
        <v>562</v>
      </c>
      <c r="F1267" s="35" t="s">
        <v>2004</v>
      </c>
      <c r="G1267" s="35" t="s">
        <v>46</v>
      </c>
      <c r="H1267" s="12">
        <v>0</v>
      </c>
      <c r="I1267" s="12">
        <v>0</v>
      </c>
      <c r="J1267" s="12">
        <v>0</v>
      </c>
      <c r="K1267" s="36"/>
      <c r="L1267" s="12">
        <v>0</v>
      </c>
      <c r="M1267" s="12">
        <v>0</v>
      </c>
      <c r="N1267" s="12">
        <v>0</v>
      </c>
      <c r="O1267" s="36"/>
      <c r="P1267" s="11">
        <v>0</v>
      </c>
      <c r="Q1267" s="11">
        <v>0</v>
      </c>
      <c r="R1267" s="11">
        <v>0</v>
      </c>
      <c r="S1267" s="30"/>
      <c r="T1267" s="13">
        <v>0</v>
      </c>
      <c r="U1267" s="13">
        <v>0</v>
      </c>
      <c r="V1267" s="13">
        <v>0</v>
      </c>
      <c r="W1267" s="30"/>
      <c r="X1267" s="47">
        <f t="shared" si="76"/>
        <v>0</v>
      </c>
      <c r="Y1267" s="47">
        <f t="shared" si="77"/>
        <v>0</v>
      </c>
      <c r="Z1267" s="47">
        <f t="shared" si="78"/>
        <v>0</v>
      </c>
      <c r="AA1267" s="47">
        <f t="shared" si="79"/>
        <v>0</v>
      </c>
    </row>
    <row r="1268" spans="1:27" ht="142.5" hidden="1">
      <c r="A1268" s="23">
        <v>902</v>
      </c>
      <c r="B1268" s="25">
        <v>14</v>
      </c>
      <c r="C1268" s="25" t="s">
        <v>231</v>
      </c>
      <c r="D1268" s="25"/>
      <c r="E1268" s="36" t="s">
        <v>563</v>
      </c>
      <c r="F1268" s="35" t="s">
        <v>4122</v>
      </c>
      <c r="G1268" s="35" t="s">
        <v>564</v>
      </c>
      <c r="H1268" s="12">
        <v>0</v>
      </c>
      <c r="I1268" s="12">
        <v>0</v>
      </c>
      <c r="J1268" s="12">
        <v>0</v>
      </c>
      <c r="K1268" s="36"/>
      <c r="L1268" s="12">
        <v>0</v>
      </c>
      <c r="M1268" s="12">
        <v>0</v>
      </c>
      <c r="N1268" s="12">
        <v>0</v>
      </c>
      <c r="O1268" s="36"/>
      <c r="P1268" s="11">
        <v>0</v>
      </c>
      <c r="Q1268" s="11">
        <v>0</v>
      </c>
      <c r="R1268" s="11">
        <v>0</v>
      </c>
      <c r="S1268" s="30"/>
      <c r="T1268" s="13">
        <v>0</v>
      </c>
      <c r="U1268" s="13">
        <v>0</v>
      </c>
      <c r="V1268" s="13">
        <v>0</v>
      </c>
      <c r="W1268" s="30"/>
      <c r="X1268" s="47">
        <f t="shared" si="76"/>
        <v>0</v>
      </c>
      <c r="Y1268" s="47">
        <f t="shared" si="77"/>
        <v>0</v>
      </c>
      <c r="Z1268" s="47">
        <f t="shared" si="78"/>
        <v>0</v>
      </c>
      <c r="AA1268" s="47">
        <f t="shared" si="79"/>
        <v>0</v>
      </c>
    </row>
    <row r="1269" spans="1:27" ht="128.25" hidden="1">
      <c r="A1269" s="23">
        <v>902</v>
      </c>
      <c r="B1269" s="25">
        <v>15</v>
      </c>
      <c r="C1269" s="25" t="s">
        <v>231</v>
      </c>
      <c r="D1269" s="25"/>
      <c r="E1269" s="36" t="s">
        <v>1462</v>
      </c>
      <c r="F1269" s="35" t="s">
        <v>4123</v>
      </c>
      <c r="G1269" s="35" t="s">
        <v>46</v>
      </c>
      <c r="H1269" s="12">
        <v>0</v>
      </c>
      <c r="I1269" s="12">
        <v>0</v>
      </c>
      <c r="J1269" s="12">
        <v>0</v>
      </c>
      <c r="K1269" s="36"/>
      <c r="L1269" s="12">
        <v>0</v>
      </c>
      <c r="M1269" s="12">
        <v>0</v>
      </c>
      <c r="N1269" s="12">
        <v>0</v>
      </c>
      <c r="O1269" s="36" t="s">
        <v>4232</v>
      </c>
      <c r="P1269" s="11">
        <v>0</v>
      </c>
      <c r="Q1269" s="11">
        <v>0</v>
      </c>
      <c r="R1269" s="11">
        <v>0</v>
      </c>
      <c r="S1269" s="30" t="s">
        <v>4280</v>
      </c>
      <c r="T1269" s="13">
        <v>0</v>
      </c>
      <c r="U1269" s="13">
        <v>0</v>
      </c>
      <c r="V1269" s="13">
        <v>0</v>
      </c>
      <c r="W1269" s="30"/>
      <c r="X1269" s="47">
        <f t="shared" si="76"/>
        <v>0</v>
      </c>
      <c r="Y1269" s="47">
        <f t="shared" si="77"/>
        <v>0</v>
      </c>
      <c r="Z1269" s="47">
        <f t="shared" si="78"/>
        <v>0</v>
      </c>
      <c r="AA1269" s="47">
        <f t="shared" si="79"/>
        <v>0</v>
      </c>
    </row>
    <row r="1270" spans="1:27" ht="71.25" hidden="1">
      <c r="A1270" s="23">
        <v>902</v>
      </c>
      <c r="B1270" s="25">
        <v>16</v>
      </c>
      <c r="C1270" s="25" t="s">
        <v>233</v>
      </c>
      <c r="D1270" s="25"/>
      <c r="E1270" s="36" t="s">
        <v>1026</v>
      </c>
      <c r="F1270" s="35" t="s">
        <v>2005</v>
      </c>
      <c r="G1270" s="35" t="s">
        <v>46</v>
      </c>
      <c r="H1270" s="12">
        <v>0</v>
      </c>
      <c r="I1270" s="12">
        <v>0</v>
      </c>
      <c r="J1270" s="12">
        <v>0</v>
      </c>
      <c r="K1270" s="36"/>
      <c r="L1270" s="12">
        <v>0</v>
      </c>
      <c r="M1270" s="12">
        <v>0</v>
      </c>
      <c r="N1270" s="12">
        <v>0</v>
      </c>
      <c r="O1270" s="36"/>
      <c r="P1270" s="11">
        <v>0</v>
      </c>
      <c r="Q1270" s="11">
        <v>0</v>
      </c>
      <c r="R1270" s="11">
        <v>0</v>
      </c>
      <c r="S1270" s="30"/>
      <c r="T1270" s="13">
        <v>0</v>
      </c>
      <c r="U1270" s="13">
        <v>0</v>
      </c>
      <c r="V1270" s="13">
        <v>0</v>
      </c>
      <c r="W1270" s="30"/>
      <c r="X1270" s="47">
        <f t="shared" si="76"/>
        <v>0</v>
      </c>
      <c r="Y1270" s="47">
        <f t="shared" si="77"/>
        <v>0</v>
      </c>
      <c r="Z1270" s="47">
        <f t="shared" si="78"/>
        <v>0</v>
      </c>
      <c r="AA1270" s="47">
        <f t="shared" si="79"/>
        <v>0</v>
      </c>
    </row>
    <row r="1271" spans="1:27" ht="71.25" hidden="1">
      <c r="A1271" s="23">
        <v>902</v>
      </c>
      <c r="B1271" s="25">
        <v>17</v>
      </c>
      <c r="C1271" s="25" t="s">
        <v>233</v>
      </c>
      <c r="D1271" s="25"/>
      <c r="E1271" s="36" t="s">
        <v>1027</v>
      </c>
      <c r="F1271" s="35" t="s">
        <v>2006</v>
      </c>
      <c r="G1271" s="35" t="s">
        <v>565</v>
      </c>
      <c r="H1271" s="12">
        <v>0</v>
      </c>
      <c r="I1271" s="12">
        <v>0</v>
      </c>
      <c r="J1271" s="12">
        <v>0</v>
      </c>
      <c r="K1271" s="36"/>
      <c r="L1271" s="12">
        <v>0</v>
      </c>
      <c r="M1271" s="12">
        <v>0</v>
      </c>
      <c r="N1271" s="12">
        <v>0</v>
      </c>
      <c r="O1271" s="36"/>
      <c r="P1271" s="11">
        <v>0</v>
      </c>
      <c r="Q1271" s="11">
        <v>0</v>
      </c>
      <c r="R1271" s="11">
        <v>0</v>
      </c>
      <c r="S1271" s="30"/>
      <c r="T1271" s="13">
        <v>0</v>
      </c>
      <c r="U1271" s="13">
        <v>0</v>
      </c>
      <c r="V1271" s="13">
        <v>0</v>
      </c>
      <c r="W1271" s="30"/>
      <c r="X1271" s="47">
        <f t="shared" si="76"/>
        <v>0</v>
      </c>
      <c r="Y1271" s="47">
        <f t="shared" si="77"/>
        <v>0</v>
      </c>
      <c r="Z1271" s="47">
        <f t="shared" si="78"/>
        <v>0</v>
      </c>
      <c r="AA1271" s="47">
        <f t="shared" si="79"/>
        <v>0</v>
      </c>
    </row>
    <row r="1272" spans="1:27" ht="42.75" hidden="1">
      <c r="A1272" s="23">
        <v>902</v>
      </c>
      <c r="B1272" s="25">
        <v>18</v>
      </c>
      <c r="C1272" s="25" t="s">
        <v>233</v>
      </c>
      <c r="D1272" s="25"/>
      <c r="E1272" s="36" t="s">
        <v>1028</v>
      </c>
      <c r="F1272" s="35" t="s">
        <v>2007</v>
      </c>
      <c r="G1272" s="35" t="s">
        <v>46</v>
      </c>
      <c r="H1272" s="12">
        <v>0</v>
      </c>
      <c r="I1272" s="12">
        <v>0</v>
      </c>
      <c r="J1272" s="12">
        <v>0</v>
      </c>
      <c r="K1272" s="36"/>
      <c r="L1272" s="12">
        <v>0</v>
      </c>
      <c r="M1272" s="12">
        <v>0</v>
      </c>
      <c r="N1272" s="12">
        <v>0</v>
      </c>
      <c r="O1272" s="36"/>
      <c r="P1272" s="11">
        <v>0</v>
      </c>
      <c r="Q1272" s="11">
        <v>0</v>
      </c>
      <c r="R1272" s="11">
        <v>0</v>
      </c>
      <c r="S1272" s="30"/>
      <c r="T1272" s="13">
        <v>0</v>
      </c>
      <c r="U1272" s="13">
        <v>0</v>
      </c>
      <c r="V1272" s="13">
        <v>0</v>
      </c>
      <c r="W1272" s="30"/>
      <c r="X1272" s="47">
        <f t="shared" si="76"/>
        <v>0</v>
      </c>
      <c r="Y1272" s="47">
        <f t="shared" si="77"/>
        <v>0</v>
      </c>
      <c r="Z1272" s="47">
        <f t="shared" si="78"/>
        <v>0</v>
      </c>
      <c r="AA1272" s="47">
        <f t="shared" si="79"/>
        <v>0</v>
      </c>
    </row>
    <row r="1273" spans="1:27" ht="213.75" hidden="1">
      <c r="A1273" s="23">
        <v>902</v>
      </c>
      <c r="B1273" s="25">
        <v>19</v>
      </c>
      <c r="C1273" s="25" t="s">
        <v>237</v>
      </c>
      <c r="D1273" s="25"/>
      <c r="E1273" s="36" t="s">
        <v>4124</v>
      </c>
      <c r="F1273" s="35" t="s">
        <v>2008</v>
      </c>
      <c r="G1273" s="35" t="s">
        <v>46</v>
      </c>
      <c r="H1273" s="12">
        <v>1</v>
      </c>
      <c r="I1273" s="12">
        <v>0</v>
      </c>
      <c r="J1273" s="12">
        <v>0</v>
      </c>
      <c r="K1273" s="36" t="s">
        <v>4339</v>
      </c>
      <c r="L1273" s="12">
        <v>1</v>
      </c>
      <c r="M1273" s="12">
        <v>0</v>
      </c>
      <c r="N1273" s="12">
        <v>0</v>
      </c>
      <c r="O1273" s="29" t="s">
        <v>4407</v>
      </c>
      <c r="P1273" s="11">
        <v>1</v>
      </c>
      <c r="Q1273" s="11">
        <v>0</v>
      </c>
      <c r="R1273" s="11">
        <v>0</v>
      </c>
      <c r="S1273" s="30" t="s">
        <v>4281</v>
      </c>
      <c r="T1273" s="13">
        <v>1</v>
      </c>
      <c r="U1273" s="13">
        <v>0</v>
      </c>
      <c r="V1273" s="13">
        <v>0</v>
      </c>
      <c r="W1273" s="30"/>
      <c r="X1273" s="47">
        <f t="shared" si="76"/>
        <v>0</v>
      </c>
      <c r="Y1273" s="47">
        <f t="shared" si="77"/>
        <v>0</v>
      </c>
      <c r="Z1273" s="47">
        <f t="shared" si="78"/>
        <v>0</v>
      </c>
      <c r="AA1273" s="47">
        <f t="shared" si="79"/>
        <v>0</v>
      </c>
    </row>
    <row r="1274" spans="1:27" ht="128.25" hidden="1">
      <c r="A1274" s="23">
        <v>902</v>
      </c>
      <c r="B1274" s="25">
        <v>20</v>
      </c>
      <c r="C1274" s="25" t="s">
        <v>240</v>
      </c>
      <c r="D1274" s="25"/>
      <c r="E1274" s="36" t="s">
        <v>1029</v>
      </c>
      <c r="F1274" s="35" t="s">
        <v>2664</v>
      </c>
      <c r="G1274" s="35" t="s">
        <v>46</v>
      </c>
      <c r="H1274" s="12">
        <v>0</v>
      </c>
      <c r="I1274" s="12">
        <v>0</v>
      </c>
      <c r="J1274" s="12">
        <v>0</v>
      </c>
      <c r="K1274" s="36"/>
      <c r="L1274" s="12">
        <v>0</v>
      </c>
      <c r="M1274" s="12">
        <v>0</v>
      </c>
      <c r="N1274" s="12">
        <v>0</v>
      </c>
      <c r="O1274" s="36"/>
      <c r="P1274" s="11">
        <v>0</v>
      </c>
      <c r="Q1274" s="11">
        <v>0</v>
      </c>
      <c r="R1274" s="11">
        <v>0</v>
      </c>
      <c r="S1274" s="30"/>
      <c r="T1274" s="13">
        <v>0</v>
      </c>
      <c r="U1274" s="13">
        <v>0</v>
      </c>
      <c r="V1274" s="13">
        <v>0</v>
      </c>
      <c r="W1274" s="30"/>
      <c r="X1274" s="47">
        <f t="shared" si="76"/>
        <v>0</v>
      </c>
      <c r="Y1274" s="47">
        <f t="shared" si="77"/>
        <v>0</v>
      </c>
      <c r="Z1274" s="47">
        <f t="shared" si="78"/>
        <v>0</v>
      </c>
      <c r="AA1274" s="47">
        <f t="shared" si="79"/>
        <v>0</v>
      </c>
    </row>
    <row r="1275" spans="1:27" ht="99.75" hidden="1">
      <c r="A1275" s="23">
        <v>902</v>
      </c>
      <c r="B1275" s="25">
        <v>21</v>
      </c>
      <c r="C1275" s="25" t="s">
        <v>240</v>
      </c>
      <c r="D1275" s="25"/>
      <c r="E1275" s="36" t="s">
        <v>1030</v>
      </c>
      <c r="F1275" s="35" t="s">
        <v>2009</v>
      </c>
      <c r="G1275" s="35" t="s">
        <v>566</v>
      </c>
      <c r="H1275" s="12">
        <v>0</v>
      </c>
      <c r="I1275" s="12">
        <v>0</v>
      </c>
      <c r="J1275" s="12">
        <v>0</v>
      </c>
      <c r="K1275" s="36"/>
      <c r="L1275" s="12">
        <v>0</v>
      </c>
      <c r="M1275" s="12">
        <v>0</v>
      </c>
      <c r="N1275" s="12">
        <v>0</v>
      </c>
      <c r="O1275" s="36"/>
      <c r="P1275" s="11">
        <v>0</v>
      </c>
      <c r="Q1275" s="11">
        <v>0</v>
      </c>
      <c r="R1275" s="11">
        <v>0</v>
      </c>
      <c r="S1275" s="30"/>
      <c r="T1275" s="13">
        <v>0</v>
      </c>
      <c r="U1275" s="13">
        <v>0</v>
      </c>
      <c r="V1275" s="13">
        <v>0</v>
      </c>
      <c r="W1275" s="30"/>
      <c r="X1275" s="47">
        <f t="shared" si="76"/>
        <v>0</v>
      </c>
      <c r="Y1275" s="47">
        <f t="shared" si="77"/>
        <v>0</v>
      </c>
      <c r="Z1275" s="47">
        <f t="shared" si="78"/>
        <v>0</v>
      </c>
      <c r="AA1275" s="47">
        <f t="shared" si="79"/>
        <v>0</v>
      </c>
    </row>
    <row r="1276" spans="1:27" ht="156.75" hidden="1">
      <c r="A1276" s="23">
        <v>902</v>
      </c>
      <c r="B1276" s="25">
        <v>22</v>
      </c>
      <c r="C1276" s="25" t="s">
        <v>240</v>
      </c>
      <c r="D1276" s="25" t="s">
        <v>632</v>
      </c>
      <c r="E1276" s="36" t="s">
        <v>1031</v>
      </c>
      <c r="F1276" s="35" t="s">
        <v>2010</v>
      </c>
      <c r="G1276" s="35" t="s">
        <v>567</v>
      </c>
      <c r="H1276" s="12">
        <v>0</v>
      </c>
      <c r="I1276" s="12">
        <v>0</v>
      </c>
      <c r="J1276" s="12">
        <v>0</v>
      </c>
      <c r="K1276" s="36"/>
      <c r="L1276" s="12">
        <v>0</v>
      </c>
      <c r="M1276" s="12">
        <v>0</v>
      </c>
      <c r="N1276" s="12">
        <v>0</v>
      </c>
      <c r="O1276" s="36"/>
      <c r="P1276" s="11">
        <v>0</v>
      </c>
      <c r="Q1276" s="11">
        <v>0</v>
      </c>
      <c r="R1276" s="11">
        <v>0</v>
      </c>
      <c r="S1276" s="30"/>
      <c r="T1276" s="13">
        <v>0</v>
      </c>
      <c r="U1276" s="13">
        <v>0</v>
      </c>
      <c r="V1276" s="13">
        <v>0</v>
      </c>
      <c r="W1276" s="30"/>
      <c r="X1276" s="47">
        <f t="shared" si="76"/>
        <v>0</v>
      </c>
      <c r="Y1276" s="47">
        <f t="shared" si="77"/>
        <v>0</v>
      </c>
      <c r="Z1276" s="47">
        <f t="shared" si="78"/>
        <v>0</v>
      </c>
      <c r="AA1276" s="47">
        <f t="shared" si="79"/>
        <v>0</v>
      </c>
    </row>
    <row r="1277" spans="1:27" ht="142.5" hidden="1">
      <c r="A1277" s="23">
        <v>902</v>
      </c>
      <c r="B1277" s="25">
        <v>23</v>
      </c>
      <c r="C1277" s="25" t="s">
        <v>243</v>
      </c>
      <c r="D1277" s="25"/>
      <c r="E1277" s="36" t="s">
        <v>1463</v>
      </c>
      <c r="F1277" s="35" t="s">
        <v>2011</v>
      </c>
      <c r="G1277" s="35" t="s">
        <v>46</v>
      </c>
      <c r="H1277" s="12">
        <v>0</v>
      </c>
      <c r="I1277" s="12">
        <v>0</v>
      </c>
      <c r="J1277" s="12">
        <v>0</v>
      </c>
      <c r="K1277" s="36" t="s">
        <v>4340</v>
      </c>
      <c r="L1277" s="12">
        <v>0</v>
      </c>
      <c r="M1277" s="12">
        <v>0</v>
      </c>
      <c r="N1277" s="12">
        <v>0</v>
      </c>
      <c r="O1277" s="29" t="s">
        <v>4408</v>
      </c>
      <c r="P1277" s="11">
        <v>0</v>
      </c>
      <c r="Q1277" s="11">
        <v>0</v>
      </c>
      <c r="R1277" s="11">
        <v>0</v>
      </c>
      <c r="S1277" s="30" t="s">
        <v>4282</v>
      </c>
      <c r="T1277" s="13">
        <v>0</v>
      </c>
      <c r="U1277" s="13">
        <v>0</v>
      </c>
      <c r="V1277" s="13">
        <v>0</v>
      </c>
      <c r="W1277" s="30"/>
      <c r="X1277" s="47">
        <f t="shared" si="76"/>
        <v>0</v>
      </c>
      <c r="Y1277" s="47">
        <f t="shared" si="77"/>
        <v>0</v>
      </c>
      <c r="Z1277" s="47">
        <f t="shared" si="78"/>
        <v>0</v>
      </c>
      <c r="AA1277" s="47">
        <f t="shared" si="79"/>
        <v>0</v>
      </c>
    </row>
    <row r="1278" spans="1:27" ht="128.25" hidden="1">
      <c r="A1278" s="23">
        <v>909</v>
      </c>
      <c r="B1278" s="25">
        <v>1</v>
      </c>
      <c r="C1278" s="25" t="s">
        <v>221</v>
      </c>
      <c r="D1278" s="25"/>
      <c r="E1278" s="36" t="s">
        <v>968</v>
      </c>
      <c r="F1278" s="35" t="s">
        <v>1936</v>
      </c>
      <c r="G1278" s="35" t="s">
        <v>797</v>
      </c>
      <c r="H1278" s="12">
        <v>0</v>
      </c>
      <c r="I1278" s="12">
        <v>0</v>
      </c>
      <c r="J1278" s="12">
        <v>0</v>
      </c>
      <c r="K1278" s="36"/>
      <c r="L1278" s="12">
        <v>0</v>
      </c>
      <c r="M1278" s="12">
        <v>0</v>
      </c>
      <c r="N1278" s="12">
        <v>0</v>
      </c>
      <c r="O1278" s="36"/>
      <c r="P1278" s="11">
        <v>0</v>
      </c>
      <c r="Q1278" s="11">
        <v>0</v>
      </c>
      <c r="R1278" s="11">
        <v>0</v>
      </c>
      <c r="S1278" s="30"/>
      <c r="T1278" s="13">
        <v>0</v>
      </c>
      <c r="U1278" s="13">
        <v>0</v>
      </c>
      <c r="V1278" s="13">
        <v>0</v>
      </c>
      <c r="W1278" s="30"/>
      <c r="X1278" s="47">
        <f t="shared" si="76"/>
        <v>0</v>
      </c>
      <c r="Y1278" s="47">
        <f t="shared" si="77"/>
        <v>0</v>
      </c>
      <c r="Z1278" s="47">
        <f t="shared" si="78"/>
        <v>0</v>
      </c>
      <c r="AA1278" s="47">
        <f t="shared" si="79"/>
        <v>0</v>
      </c>
    </row>
    <row r="1279" spans="1:27" ht="57" hidden="1">
      <c r="A1279" s="23">
        <v>909</v>
      </c>
      <c r="B1279" s="25">
        <v>2</v>
      </c>
      <c r="C1279" s="25" t="s">
        <v>221</v>
      </c>
      <c r="D1279" s="25"/>
      <c r="E1279" s="36" t="s">
        <v>969</v>
      </c>
      <c r="F1279" s="35" t="s">
        <v>1937</v>
      </c>
      <c r="G1279" s="35" t="s">
        <v>798</v>
      </c>
      <c r="H1279" s="12">
        <v>0</v>
      </c>
      <c r="I1279" s="12">
        <v>0</v>
      </c>
      <c r="J1279" s="12">
        <v>0</v>
      </c>
      <c r="K1279" s="36"/>
      <c r="L1279" s="12">
        <v>0</v>
      </c>
      <c r="M1279" s="12">
        <v>0</v>
      </c>
      <c r="N1279" s="12">
        <v>0</v>
      </c>
      <c r="O1279" s="36"/>
      <c r="P1279" s="11">
        <v>0</v>
      </c>
      <c r="Q1279" s="11">
        <v>0</v>
      </c>
      <c r="R1279" s="11">
        <v>0</v>
      </c>
      <c r="S1279" s="30"/>
      <c r="T1279" s="13">
        <v>0</v>
      </c>
      <c r="U1279" s="13">
        <v>0</v>
      </c>
      <c r="V1279" s="13">
        <v>0</v>
      </c>
      <c r="W1279" s="30"/>
      <c r="X1279" s="47">
        <f t="shared" si="76"/>
        <v>0</v>
      </c>
      <c r="Y1279" s="47">
        <f t="shared" si="77"/>
        <v>0</v>
      </c>
      <c r="Z1279" s="47">
        <f t="shared" si="78"/>
        <v>0</v>
      </c>
      <c r="AA1279" s="47">
        <f t="shared" si="79"/>
        <v>0</v>
      </c>
    </row>
    <row r="1280" spans="1:27" ht="71.25" hidden="1">
      <c r="A1280" s="23">
        <v>909</v>
      </c>
      <c r="B1280" s="25">
        <v>3</v>
      </c>
      <c r="C1280" s="25" t="s">
        <v>221</v>
      </c>
      <c r="D1280" s="25"/>
      <c r="E1280" s="36" t="s">
        <v>970</v>
      </c>
      <c r="F1280" s="35" t="s">
        <v>1938</v>
      </c>
      <c r="G1280" s="35" t="s">
        <v>799</v>
      </c>
      <c r="H1280" s="12">
        <v>0</v>
      </c>
      <c r="I1280" s="12">
        <v>0</v>
      </c>
      <c r="J1280" s="12">
        <v>0</v>
      </c>
      <c r="K1280" s="36"/>
      <c r="L1280" s="12">
        <v>0</v>
      </c>
      <c r="M1280" s="12">
        <v>0</v>
      </c>
      <c r="N1280" s="12">
        <v>0</v>
      </c>
      <c r="O1280" s="36"/>
      <c r="P1280" s="11">
        <v>0</v>
      </c>
      <c r="Q1280" s="11">
        <v>0</v>
      </c>
      <c r="R1280" s="11">
        <v>0</v>
      </c>
      <c r="S1280" s="30"/>
      <c r="T1280" s="13">
        <v>0</v>
      </c>
      <c r="U1280" s="13">
        <v>0</v>
      </c>
      <c r="V1280" s="13">
        <v>0</v>
      </c>
      <c r="W1280" s="30"/>
      <c r="X1280" s="47">
        <f t="shared" si="76"/>
        <v>0</v>
      </c>
      <c r="Y1280" s="47">
        <f t="shared" si="77"/>
        <v>0</v>
      </c>
      <c r="Z1280" s="47">
        <f t="shared" si="78"/>
        <v>0</v>
      </c>
      <c r="AA1280" s="47">
        <f t="shared" si="79"/>
        <v>0</v>
      </c>
    </row>
    <row r="1281" spans="1:27" ht="270.75" hidden="1">
      <c r="A1281" s="23">
        <v>909</v>
      </c>
      <c r="B1281" s="25">
        <v>4</v>
      </c>
      <c r="C1281" s="25" t="s">
        <v>222</v>
      </c>
      <c r="D1281" s="25"/>
      <c r="E1281" s="36" t="s">
        <v>1437</v>
      </c>
      <c r="F1281" s="35" t="s">
        <v>1939</v>
      </c>
      <c r="G1281" s="35" t="s">
        <v>800</v>
      </c>
      <c r="H1281" s="12">
        <v>0</v>
      </c>
      <c r="I1281" s="12">
        <v>0</v>
      </c>
      <c r="J1281" s="12">
        <v>0</v>
      </c>
      <c r="K1281" s="36"/>
      <c r="L1281" s="12">
        <v>0</v>
      </c>
      <c r="M1281" s="12">
        <v>0</v>
      </c>
      <c r="N1281" s="12">
        <v>0</v>
      </c>
      <c r="O1281" s="36"/>
      <c r="P1281" s="11">
        <v>0</v>
      </c>
      <c r="Q1281" s="11">
        <v>0</v>
      </c>
      <c r="R1281" s="11">
        <v>0</v>
      </c>
      <c r="S1281" s="30"/>
      <c r="T1281" s="13">
        <v>0</v>
      </c>
      <c r="U1281" s="13">
        <v>0</v>
      </c>
      <c r="V1281" s="13">
        <v>0</v>
      </c>
      <c r="W1281" s="30"/>
      <c r="X1281" s="47">
        <f t="shared" si="76"/>
        <v>0</v>
      </c>
      <c r="Y1281" s="47">
        <f t="shared" si="77"/>
        <v>0</v>
      </c>
      <c r="Z1281" s="47">
        <f t="shared" si="78"/>
        <v>0</v>
      </c>
      <c r="AA1281" s="47">
        <f t="shared" si="79"/>
        <v>0</v>
      </c>
    </row>
    <row r="1282" spans="1:27" ht="242.25" hidden="1">
      <c r="A1282" s="23">
        <v>909</v>
      </c>
      <c r="B1282" s="25">
        <v>5</v>
      </c>
      <c r="C1282" s="25" t="s">
        <v>224</v>
      </c>
      <c r="D1282" s="25"/>
      <c r="E1282" s="36" t="s">
        <v>2561</v>
      </c>
      <c r="F1282" s="35" t="s">
        <v>4125</v>
      </c>
      <c r="G1282" s="35" t="s">
        <v>801</v>
      </c>
      <c r="H1282" s="12">
        <v>1</v>
      </c>
      <c r="I1282" s="12">
        <v>0</v>
      </c>
      <c r="J1282" s="12">
        <v>0</v>
      </c>
      <c r="K1282" s="36"/>
      <c r="L1282" s="12">
        <v>1</v>
      </c>
      <c r="M1282" s="12">
        <v>0</v>
      </c>
      <c r="N1282" s="12">
        <v>0</v>
      </c>
      <c r="O1282" s="36" t="s">
        <v>4233</v>
      </c>
      <c r="P1282" s="11">
        <v>1</v>
      </c>
      <c r="Q1282" s="11">
        <v>0</v>
      </c>
      <c r="R1282" s="11">
        <v>0</v>
      </c>
      <c r="S1282" s="30" t="s">
        <v>4283</v>
      </c>
      <c r="T1282" s="13">
        <v>1</v>
      </c>
      <c r="U1282" s="13">
        <v>0</v>
      </c>
      <c r="V1282" s="13">
        <v>0</v>
      </c>
      <c r="W1282" s="30"/>
      <c r="X1282" s="47">
        <f t="shared" si="76"/>
        <v>0</v>
      </c>
      <c r="Y1282" s="47">
        <f t="shared" si="77"/>
        <v>0</v>
      </c>
      <c r="Z1282" s="47">
        <f t="shared" si="78"/>
        <v>0</v>
      </c>
      <c r="AA1282" s="47">
        <f t="shared" si="79"/>
        <v>0</v>
      </c>
    </row>
    <row r="1283" spans="1:27" ht="242.25" hidden="1">
      <c r="A1283" s="23">
        <v>909</v>
      </c>
      <c r="B1283" s="25">
        <v>6</v>
      </c>
      <c r="C1283" s="25" t="s">
        <v>227</v>
      </c>
      <c r="D1283" s="25"/>
      <c r="E1283" s="36" t="s">
        <v>802</v>
      </c>
      <c r="F1283" s="35" t="s">
        <v>1940</v>
      </c>
      <c r="G1283" s="35" t="s">
        <v>803</v>
      </c>
      <c r="H1283" s="12">
        <v>0</v>
      </c>
      <c r="I1283" s="12">
        <v>0</v>
      </c>
      <c r="J1283" s="12">
        <v>0</v>
      </c>
      <c r="K1283" s="36"/>
      <c r="L1283" s="12">
        <v>0</v>
      </c>
      <c r="M1283" s="12">
        <v>0</v>
      </c>
      <c r="N1283" s="12">
        <v>0</v>
      </c>
      <c r="O1283" s="36"/>
      <c r="P1283" s="11">
        <v>0</v>
      </c>
      <c r="Q1283" s="11">
        <v>0</v>
      </c>
      <c r="R1283" s="11">
        <v>0</v>
      </c>
      <c r="S1283" s="30"/>
      <c r="T1283" s="13">
        <v>0</v>
      </c>
      <c r="U1283" s="13">
        <v>0</v>
      </c>
      <c r="V1283" s="13">
        <v>0</v>
      </c>
      <c r="W1283" s="30"/>
      <c r="X1283" s="47">
        <f t="shared" si="76"/>
        <v>0</v>
      </c>
      <c r="Y1283" s="47">
        <f t="shared" si="77"/>
        <v>0</v>
      </c>
      <c r="Z1283" s="47">
        <f t="shared" si="78"/>
        <v>0</v>
      </c>
      <c r="AA1283" s="47">
        <f t="shared" si="79"/>
        <v>0</v>
      </c>
    </row>
    <row r="1284" spans="1:27" ht="185.25" hidden="1">
      <c r="A1284" s="23">
        <v>909</v>
      </c>
      <c r="B1284" s="25">
        <v>7</v>
      </c>
      <c r="C1284" s="25" t="s">
        <v>228</v>
      </c>
      <c r="D1284" s="25"/>
      <c r="E1284" s="36" t="s">
        <v>1438</v>
      </c>
      <c r="F1284" s="35" t="s">
        <v>1941</v>
      </c>
      <c r="G1284" s="35" t="s">
        <v>1439</v>
      </c>
      <c r="H1284" s="12">
        <v>1</v>
      </c>
      <c r="I1284" s="12">
        <v>0</v>
      </c>
      <c r="J1284" s="12">
        <v>0</v>
      </c>
      <c r="K1284" s="36"/>
      <c r="L1284" s="12">
        <v>1</v>
      </c>
      <c r="M1284" s="12">
        <v>0</v>
      </c>
      <c r="N1284" s="12">
        <v>0</v>
      </c>
      <c r="O1284" s="36"/>
      <c r="P1284" s="11">
        <v>1</v>
      </c>
      <c r="Q1284" s="11">
        <v>0</v>
      </c>
      <c r="R1284" s="11">
        <v>0</v>
      </c>
      <c r="S1284" s="30"/>
      <c r="T1284" s="13">
        <v>1</v>
      </c>
      <c r="U1284" s="13">
        <v>0</v>
      </c>
      <c r="V1284" s="13">
        <v>0</v>
      </c>
      <c r="W1284" s="30"/>
      <c r="X1284" s="47">
        <f t="shared" si="76"/>
        <v>0</v>
      </c>
      <c r="Y1284" s="47">
        <f t="shared" si="77"/>
        <v>0</v>
      </c>
      <c r="Z1284" s="47">
        <f t="shared" si="78"/>
        <v>0</v>
      </c>
      <c r="AA1284" s="47">
        <f t="shared" si="79"/>
        <v>0</v>
      </c>
    </row>
    <row r="1285" spans="1:27" ht="242.25" hidden="1">
      <c r="A1285" s="23">
        <v>909</v>
      </c>
      <c r="B1285" s="25">
        <v>8</v>
      </c>
      <c r="C1285" s="25" t="s">
        <v>231</v>
      </c>
      <c r="D1285" s="25"/>
      <c r="E1285" s="36" t="s">
        <v>4126</v>
      </c>
      <c r="F1285" s="35" t="s">
        <v>1942</v>
      </c>
      <c r="G1285" s="35" t="s">
        <v>1440</v>
      </c>
      <c r="H1285" s="12">
        <v>0</v>
      </c>
      <c r="I1285" s="12">
        <v>0</v>
      </c>
      <c r="J1285" s="12">
        <v>0</v>
      </c>
      <c r="K1285" s="36"/>
      <c r="L1285" s="12">
        <v>0</v>
      </c>
      <c r="M1285" s="12">
        <v>0</v>
      </c>
      <c r="N1285" s="12">
        <v>0</v>
      </c>
      <c r="O1285" s="36"/>
      <c r="P1285" s="11">
        <v>0</v>
      </c>
      <c r="Q1285" s="11">
        <v>0</v>
      </c>
      <c r="R1285" s="11">
        <v>0</v>
      </c>
      <c r="S1285" s="30"/>
      <c r="T1285" s="13">
        <v>0</v>
      </c>
      <c r="U1285" s="13">
        <v>0</v>
      </c>
      <c r="V1285" s="13">
        <v>0</v>
      </c>
      <c r="W1285" s="30"/>
      <c r="X1285" s="47">
        <f t="shared" si="76"/>
        <v>0</v>
      </c>
      <c r="Y1285" s="47">
        <f t="shared" si="77"/>
        <v>0</v>
      </c>
      <c r="Z1285" s="47">
        <f t="shared" si="78"/>
        <v>0</v>
      </c>
      <c r="AA1285" s="47">
        <f t="shared" si="79"/>
        <v>0</v>
      </c>
    </row>
    <row r="1286" spans="1:27" ht="213.75" hidden="1">
      <c r="A1286" s="23">
        <v>909</v>
      </c>
      <c r="B1286" s="25">
        <v>9</v>
      </c>
      <c r="C1286" s="25" t="s">
        <v>233</v>
      </c>
      <c r="D1286" s="25"/>
      <c r="E1286" s="36" t="s">
        <v>1441</v>
      </c>
      <c r="F1286" s="35" t="s">
        <v>1943</v>
      </c>
      <c r="G1286" s="35" t="s">
        <v>804</v>
      </c>
      <c r="H1286" s="12">
        <v>0</v>
      </c>
      <c r="I1286" s="12">
        <v>0</v>
      </c>
      <c r="J1286" s="12">
        <v>0</v>
      </c>
      <c r="K1286" s="36"/>
      <c r="L1286" s="12">
        <v>0</v>
      </c>
      <c r="M1286" s="12">
        <v>0</v>
      </c>
      <c r="N1286" s="12">
        <v>0</v>
      </c>
      <c r="O1286" s="36"/>
      <c r="P1286" s="11">
        <v>0</v>
      </c>
      <c r="Q1286" s="11">
        <v>0</v>
      </c>
      <c r="R1286" s="11">
        <v>0</v>
      </c>
      <c r="S1286" s="30"/>
      <c r="T1286" s="13">
        <v>0</v>
      </c>
      <c r="U1286" s="13">
        <v>0</v>
      </c>
      <c r="V1286" s="13">
        <v>0</v>
      </c>
      <c r="W1286" s="30"/>
      <c r="X1286" s="47">
        <f t="shared" si="76"/>
        <v>0</v>
      </c>
      <c r="Y1286" s="47">
        <f t="shared" si="77"/>
        <v>0</v>
      </c>
      <c r="Z1286" s="47">
        <f t="shared" si="78"/>
        <v>0</v>
      </c>
      <c r="AA1286" s="47">
        <f t="shared" si="79"/>
        <v>0</v>
      </c>
    </row>
    <row r="1287" spans="1:27" ht="327.75" hidden="1">
      <c r="A1287" s="23">
        <v>909</v>
      </c>
      <c r="B1287" s="25">
        <v>10</v>
      </c>
      <c r="C1287" s="25" t="s">
        <v>237</v>
      </c>
      <c r="D1287" s="25"/>
      <c r="E1287" s="36" t="s">
        <v>1442</v>
      </c>
      <c r="F1287" s="35" t="s">
        <v>1944</v>
      </c>
      <c r="G1287" s="35" t="s">
        <v>805</v>
      </c>
      <c r="H1287" s="12">
        <v>0</v>
      </c>
      <c r="I1287" s="12">
        <v>0</v>
      </c>
      <c r="J1287" s="12">
        <v>1</v>
      </c>
      <c r="K1287" s="36"/>
      <c r="L1287" s="12">
        <v>0</v>
      </c>
      <c r="M1287" s="12">
        <v>0</v>
      </c>
      <c r="N1287" s="12">
        <v>1</v>
      </c>
      <c r="O1287" s="36"/>
      <c r="P1287" s="11">
        <v>0</v>
      </c>
      <c r="Q1287" s="11">
        <v>0</v>
      </c>
      <c r="R1287" s="11">
        <v>1</v>
      </c>
      <c r="S1287" s="30" t="s">
        <v>4284</v>
      </c>
      <c r="T1287" s="13">
        <v>0</v>
      </c>
      <c r="U1287" s="13">
        <v>0</v>
      </c>
      <c r="V1287" s="1">
        <v>1</v>
      </c>
      <c r="W1287" s="30"/>
      <c r="X1287" s="47">
        <f t="shared" si="76"/>
        <v>0</v>
      </c>
      <c r="Y1287" s="47">
        <f t="shared" si="77"/>
        <v>0</v>
      </c>
      <c r="Z1287" s="47">
        <f t="shared" si="78"/>
        <v>0</v>
      </c>
      <c r="AA1287" s="47">
        <f t="shared" si="79"/>
        <v>0</v>
      </c>
    </row>
    <row r="1288" spans="1:27" ht="299.25" hidden="1">
      <c r="A1288" s="23">
        <v>909</v>
      </c>
      <c r="B1288" s="25">
        <v>11</v>
      </c>
      <c r="C1288" s="25" t="s">
        <v>240</v>
      </c>
      <c r="D1288" s="25"/>
      <c r="E1288" s="36" t="s">
        <v>1443</v>
      </c>
      <c r="F1288" s="35" t="s">
        <v>4127</v>
      </c>
      <c r="G1288" s="35" t="s">
        <v>1444</v>
      </c>
      <c r="H1288" s="12">
        <v>0</v>
      </c>
      <c r="I1288" s="12">
        <v>1</v>
      </c>
      <c r="J1288" s="12">
        <v>0</v>
      </c>
      <c r="K1288" s="36"/>
      <c r="L1288" s="12">
        <v>0</v>
      </c>
      <c r="M1288" s="12">
        <v>1</v>
      </c>
      <c r="N1288" s="12">
        <v>0</v>
      </c>
      <c r="O1288" s="36" t="s">
        <v>4234</v>
      </c>
      <c r="P1288" s="11">
        <v>0</v>
      </c>
      <c r="Q1288" s="11">
        <v>1</v>
      </c>
      <c r="R1288" s="11">
        <v>0</v>
      </c>
      <c r="S1288" s="30"/>
      <c r="T1288" s="13">
        <v>0</v>
      </c>
      <c r="U1288" s="13">
        <v>1</v>
      </c>
      <c r="V1288" s="13">
        <v>0</v>
      </c>
      <c r="W1288" s="30"/>
      <c r="X1288" s="47">
        <f t="shared" si="76"/>
        <v>0</v>
      </c>
      <c r="Y1288" s="47">
        <f t="shared" si="77"/>
        <v>0</v>
      </c>
      <c r="Z1288" s="47">
        <f t="shared" si="78"/>
        <v>0</v>
      </c>
      <c r="AA1288" s="47">
        <f t="shared" si="79"/>
        <v>0</v>
      </c>
    </row>
    <row r="1289" spans="1:27" ht="57" hidden="1">
      <c r="A1289" s="23">
        <v>909</v>
      </c>
      <c r="B1289" s="25">
        <v>12</v>
      </c>
      <c r="C1289" s="25" t="s">
        <v>243</v>
      </c>
      <c r="D1289" s="25"/>
      <c r="E1289" s="36" t="s">
        <v>971</v>
      </c>
      <c r="F1289" s="35" t="s">
        <v>1945</v>
      </c>
      <c r="G1289" s="35" t="s">
        <v>46</v>
      </c>
      <c r="H1289" s="12">
        <v>0</v>
      </c>
      <c r="I1289" s="12">
        <v>0</v>
      </c>
      <c r="J1289" s="12">
        <v>0</v>
      </c>
      <c r="K1289" s="36"/>
      <c r="L1289" s="12">
        <v>0</v>
      </c>
      <c r="M1289" s="12">
        <v>0</v>
      </c>
      <c r="N1289" s="12">
        <v>0</v>
      </c>
      <c r="O1289" s="36"/>
      <c r="P1289" s="11">
        <v>0</v>
      </c>
      <c r="Q1289" s="11">
        <v>0</v>
      </c>
      <c r="R1289" s="11">
        <v>0</v>
      </c>
      <c r="S1289" s="30"/>
      <c r="T1289" s="13">
        <v>0</v>
      </c>
      <c r="U1289" s="13">
        <v>0</v>
      </c>
      <c r="V1289" s="13">
        <v>0</v>
      </c>
      <c r="W1289" s="30"/>
      <c r="X1289" s="47">
        <f t="shared" si="76"/>
        <v>0</v>
      </c>
      <c r="Y1289" s="47">
        <f t="shared" si="77"/>
        <v>0</v>
      </c>
      <c r="Z1289" s="47">
        <f t="shared" si="78"/>
        <v>0</v>
      </c>
      <c r="AA1289" s="47">
        <f t="shared" si="79"/>
        <v>0</v>
      </c>
    </row>
    <row r="1290" spans="1:27" ht="42.75" hidden="1">
      <c r="A1290" s="23">
        <v>909</v>
      </c>
      <c r="B1290" s="25">
        <v>13</v>
      </c>
      <c r="C1290" s="25" t="s">
        <v>243</v>
      </c>
      <c r="D1290" s="25"/>
      <c r="E1290" s="36" t="s">
        <v>972</v>
      </c>
      <c r="F1290" s="35" t="s">
        <v>1946</v>
      </c>
      <c r="G1290" s="35" t="s">
        <v>46</v>
      </c>
      <c r="H1290" s="12">
        <v>0</v>
      </c>
      <c r="I1290" s="12">
        <v>0</v>
      </c>
      <c r="J1290" s="12">
        <v>0</v>
      </c>
      <c r="K1290" s="36"/>
      <c r="L1290" s="12">
        <v>0</v>
      </c>
      <c r="M1290" s="12">
        <v>0</v>
      </c>
      <c r="N1290" s="12">
        <v>0</v>
      </c>
      <c r="O1290" s="36"/>
      <c r="P1290" s="11">
        <v>0</v>
      </c>
      <c r="Q1290" s="11">
        <v>0</v>
      </c>
      <c r="R1290" s="11">
        <v>0</v>
      </c>
      <c r="S1290" s="30"/>
      <c r="T1290" s="13">
        <v>0</v>
      </c>
      <c r="U1290" s="13">
        <v>0</v>
      </c>
      <c r="V1290" s="13">
        <v>0</v>
      </c>
      <c r="W1290" s="30"/>
      <c r="X1290" s="47">
        <f t="shared" si="76"/>
        <v>0</v>
      </c>
      <c r="Y1290" s="47">
        <f t="shared" si="77"/>
        <v>0</v>
      </c>
      <c r="Z1290" s="47">
        <f t="shared" si="78"/>
        <v>0</v>
      </c>
      <c r="AA1290" s="47">
        <f t="shared" si="79"/>
        <v>0</v>
      </c>
    </row>
    <row r="1291" spans="1:27" ht="57" hidden="1">
      <c r="A1291" s="23">
        <v>909</v>
      </c>
      <c r="B1291" s="25">
        <v>14</v>
      </c>
      <c r="C1291" s="25" t="s">
        <v>243</v>
      </c>
      <c r="D1291" s="25"/>
      <c r="E1291" s="36" t="s">
        <v>973</v>
      </c>
      <c r="F1291" s="35" t="s">
        <v>1947</v>
      </c>
      <c r="G1291" s="35" t="s">
        <v>46</v>
      </c>
      <c r="H1291" s="12">
        <v>0</v>
      </c>
      <c r="I1291" s="12">
        <v>0</v>
      </c>
      <c r="J1291" s="12">
        <v>0</v>
      </c>
      <c r="K1291" s="36"/>
      <c r="L1291" s="12">
        <v>0</v>
      </c>
      <c r="M1291" s="12">
        <v>0</v>
      </c>
      <c r="N1291" s="12">
        <v>0</v>
      </c>
      <c r="O1291" s="36"/>
      <c r="P1291" s="11">
        <v>0</v>
      </c>
      <c r="Q1291" s="11">
        <v>0</v>
      </c>
      <c r="R1291" s="11">
        <v>0</v>
      </c>
      <c r="S1291" s="30"/>
      <c r="T1291" s="13">
        <v>0</v>
      </c>
      <c r="U1291" s="13">
        <v>0</v>
      </c>
      <c r="V1291" s="13">
        <v>0</v>
      </c>
      <c r="W1291" s="30"/>
      <c r="X1291" s="47">
        <f t="shared" si="76"/>
        <v>0</v>
      </c>
      <c r="Y1291" s="47">
        <f t="shared" si="77"/>
        <v>0</v>
      </c>
      <c r="Z1291" s="47">
        <f t="shared" si="78"/>
        <v>0</v>
      </c>
      <c r="AA1291" s="47">
        <f t="shared" si="79"/>
        <v>0</v>
      </c>
    </row>
    <row r="1292" spans="1:27" ht="42.75" hidden="1">
      <c r="A1292" s="23">
        <v>909</v>
      </c>
      <c r="B1292" s="25">
        <v>15</v>
      </c>
      <c r="C1292" s="25" t="s">
        <v>243</v>
      </c>
      <c r="D1292" s="25"/>
      <c r="E1292" s="36" t="s">
        <v>974</v>
      </c>
      <c r="F1292" s="35" t="s">
        <v>1948</v>
      </c>
      <c r="G1292" s="35" t="s">
        <v>46</v>
      </c>
      <c r="H1292" s="12">
        <v>0</v>
      </c>
      <c r="I1292" s="12">
        <v>0</v>
      </c>
      <c r="J1292" s="12">
        <v>0</v>
      </c>
      <c r="K1292" s="36"/>
      <c r="L1292" s="12">
        <v>0</v>
      </c>
      <c r="M1292" s="12">
        <v>0</v>
      </c>
      <c r="N1292" s="12">
        <v>0</v>
      </c>
      <c r="O1292" s="36"/>
      <c r="P1292" s="11">
        <v>0</v>
      </c>
      <c r="Q1292" s="11">
        <v>0</v>
      </c>
      <c r="R1292" s="11">
        <v>0</v>
      </c>
      <c r="S1292" s="30"/>
      <c r="T1292" s="13">
        <v>0</v>
      </c>
      <c r="U1292" s="13">
        <v>0</v>
      </c>
      <c r="V1292" s="13">
        <v>0</v>
      </c>
      <c r="W1292" s="30"/>
      <c r="X1292" s="47">
        <f t="shared" si="76"/>
        <v>0</v>
      </c>
      <c r="Y1292" s="47">
        <f t="shared" si="77"/>
        <v>0</v>
      </c>
      <c r="Z1292" s="47">
        <f t="shared" si="78"/>
        <v>0</v>
      </c>
      <c r="AA1292" s="47">
        <f t="shared" si="79"/>
        <v>0</v>
      </c>
    </row>
    <row r="1293" spans="1:27" ht="99.75" hidden="1">
      <c r="A1293" s="23">
        <v>909</v>
      </c>
      <c r="B1293" s="25">
        <v>16</v>
      </c>
      <c r="C1293" s="25" t="s">
        <v>243</v>
      </c>
      <c r="D1293" s="25"/>
      <c r="E1293" s="36" t="s">
        <v>2562</v>
      </c>
      <c r="F1293" s="35" t="s">
        <v>1949</v>
      </c>
      <c r="G1293" s="35" t="s">
        <v>1445</v>
      </c>
      <c r="H1293" s="12">
        <v>0</v>
      </c>
      <c r="I1293" s="12">
        <v>0</v>
      </c>
      <c r="J1293" s="12">
        <v>0</v>
      </c>
      <c r="K1293" s="36"/>
      <c r="L1293" s="12">
        <v>0</v>
      </c>
      <c r="M1293" s="12">
        <v>0</v>
      </c>
      <c r="N1293" s="12">
        <v>0</v>
      </c>
      <c r="O1293" s="36"/>
      <c r="P1293" s="11">
        <v>0</v>
      </c>
      <c r="Q1293" s="11">
        <v>0</v>
      </c>
      <c r="R1293" s="11">
        <v>0</v>
      </c>
      <c r="S1293" s="30"/>
      <c r="T1293" s="13">
        <v>0</v>
      </c>
      <c r="U1293" s="13">
        <v>0</v>
      </c>
      <c r="V1293" s="13">
        <v>0</v>
      </c>
      <c r="W1293" s="30"/>
      <c r="X1293" s="47">
        <f t="shared" si="76"/>
        <v>0</v>
      </c>
      <c r="Y1293" s="47">
        <f t="shared" si="77"/>
        <v>0</v>
      </c>
      <c r="Z1293" s="47">
        <f t="shared" si="78"/>
        <v>0</v>
      </c>
      <c r="AA1293" s="47">
        <f t="shared" si="79"/>
        <v>0</v>
      </c>
    </row>
    <row r="1294" spans="1:27" ht="128.25" hidden="1">
      <c r="A1294" s="23">
        <v>909</v>
      </c>
      <c r="B1294" s="25">
        <v>17</v>
      </c>
      <c r="C1294" s="25" t="s">
        <v>243</v>
      </c>
      <c r="D1294" s="25"/>
      <c r="E1294" s="36" t="s">
        <v>975</v>
      </c>
      <c r="F1294" s="35" t="s">
        <v>1950</v>
      </c>
      <c r="G1294" s="35" t="s">
        <v>806</v>
      </c>
      <c r="H1294" s="12">
        <v>2</v>
      </c>
      <c r="I1294" s="12">
        <v>0</v>
      </c>
      <c r="J1294" s="12">
        <v>0</v>
      </c>
      <c r="K1294" s="36"/>
      <c r="L1294" s="12">
        <v>2</v>
      </c>
      <c r="M1294" s="12">
        <v>0</v>
      </c>
      <c r="N1294" s="12">
        <v>0</v>
      </c>
      <c r="O1294" s="36" t="s">
        <v>4262</v>
      </c>
      <c r="P1294" s="11">
        <v>2</v>
      </c>
      <c r="Q1294" s="11">
        <v>0</v>
      </c>
      <c r="R1294" s="11">
        <v>0</v>
      </c>
      <c r="S1294" s="30"/>
      <c r="T1294" s="13">
        <v>2</v>
      </c>
      <c r="U1294" s="13">
        <v>0</v>
      </c>
      <c r="V1294" s="13">
        <v>0</v>
      </c>
      <c r="W1294" s="30"/>
      <c r="X1294" s="47">
        <f t="shared" si="76"/>
        <v>0</v>
      </c>
      <c r="Y1294" s="47">
        <f t="shared" si="77"/>
        <v>0</v>
      </c>
      <c r="Z1294" s="47">
        <f t="shared" si="78"/>
        <v>0</v>
      </c>
      <c r="AA1294" s="47">
        <f t="shared" si="79"/>
        <v>0</v>
      </c>
    </row>
    <row r="1295" spans="1:27" ht="156.75" hidden="1">
      <c r="A1295" s="23">
        <v>917</v>
      </c>
      <c r="B1295" s="22">
        <v>1</v>
      </c>
      <c r="C1295" s="22" t="s">
        <v>221</v>
      </c>
      <c r="E1295" s="36" t="s">
        <v>4128</v>
      </c>
      <c r="F1295" s="35" t="s">
        <v>1816</v>
      </c>
      <c r="G1295" s="35" t="s">
        <v>46</v>
      </c>
      <c r="H1295" s="12">
        <v>0</v>
      </c>
      <c r="I1295" s="12">
        <v>0</v>
      </c>
      <c r="J1295" s="12">
        <v>0</v>
      </c>
      <c r="K1295" s="36"/>
      <c r="L1295" s="12">
        <v>0</v>
      </c>
      <c r="M1295" s="12">
        <v>0</v>
      </c>
      <c r="N1295" s="12">
        <v>0</v>
      </c>
      <c r="O1295" s="36"/>
      <c r="P1295" s="11">
        <v>0</v>
      </c>
      <c r="Q1295" s="11">
        <v>0</v>
      </c>
      <c r="R1295" s="11">
        <v>0</v>
      </c>
      <c r="S1295" s="30"/>
      <c r="T1295" s="13">
        <v>0</v>
      </c>
      <c r="U1295" s="13">
        <v>0</v>
      </c>
      <c r="V1295" s="13">
        <v>0</v>
      </c>
      <c r="W1295" s="30"/>
      <c r="X1295" s="47">
        <f t="shared" si="76"/>
        <v>0</v>
      </c>
      <c r="Y1295" s="47">
        <f t="shared" si="77"/>
        <v>0</v>
      </c>
      <c r="Z1295" s="47">
        <f t="shared" si="78"/>
        <v>0</v>
      </c>
      <c r="AA1295" s="47">
        <f t="shared" si="79"/>
        <v>0</v>
      </c>
    </row>
    <row r="1296" spans="1:27" ht="128.25" hidden="1">
      <c r="A1296" s="23">
        <v>917</v>
      </c>
      <c r="B1296" s="22">
        <v>2</v>
      </c>
      <c r="C1296" s="22" t="s">
        <v>221</v>
      </c>
      <c r="E1296" s="36" t="s">
        <v>508</v>
      </c>
      <c r="F1296" s="35" t="s">
        <v>1817</v>
      </c>
      <c r="G1296" s="35" t="s">
        <v>509</v>
      </c>
      <c r="H1296" s="12">
        <v>0</v>
      </c>
      <c r="I1296" s="12">
        <v>0</v>
      </c>
      <c r="J1296" s="12">
        <v>0</v>
      </c>
      <c r="K1296" s="36"/>
      <c r="L1296" s="12">
        <v>0</v>
      </c>
      <c r="M1296" s="12">
        <v>0</v>
      </c>
      <c r="N1296" s="12">
        <v>0</v>
      </c>
      <c r="O1296" s="36"/>
      <c r="P1296" s="11">
        <v>0</v>
      </c>
      <c r="Q1296" s="11">
        <v>0</v>
      </c>
      <c r="R1296" s="11">
        <v>0</v>
      </c>
      <c r="S1296" s="30"/>
      <c r="T1296" s="13">
        <v>0</v>
      </c>
      <c r="U1296" s="13">
        <v>0</v>
      </c>
      <c r="V1296" s="13">
        <v>0</v>
      </c>
      <c r="W1296" s="30"/>
      <c r="X1296" s="47">
        <f t="shared" si="76"/>
        <v>0</v>
      </c>
      <c r="Y1296" s="47">
        <f t="shared" si="77"/>
        <v>0</v>
      </c>
      <c r="Z1296" s="47">
        <f t="shared" si="78"/>
        <v>0</v>
      </c>
      <c r="AA1296" s="47">
        <f t="shared" si="79"/>
        <v>0</v>
      </c>
    </row>
    <row r="1297" spans="1:27" ht="71.25" hidden="1">
      <c r="A1297" s="23">
        <v>917</v>
      </c>
      <c r="B1297" s="22">
        <v>3</v>
      </c>
      <c r="C1297" s="22" t="s">
        <v>221</v>
      </c>
      <c r="E1297" s="36" t="s">
        <v>1359</v>
      </c>
      <c r="F1297" s="35" t="s">
        <v>1818</v>
      </c>
      <c r="G1297" s="35" t="s">
        <v>46</v>
      </c>
      <c r="H1297" s="12">
        <v>0</v>
      </c>
      <c r="I1297" s="12">
        <v>0</v>
      </c>
      <c r="J1297" s="12">
        <v>0</v>
      </c>
      <c r="K1297" s="36"/>
      <c r="L1297" s="12">
        <v>0</v>
      </c>
      <c r="M1297" s="12">
        <v>0</v>
      </c>
      <c r="N1297" s="12">
        <v>0</v>
      </c>
      <c r="O1297" s="36"/>
      <c r="P1297" s="11">
        <v>0</v>
      </c>
      <c r="Q1297" s="11">
        <v>0</v>
      </c>
      <c r="R1297" s="11">
        <v>0</v>
      </c>
      <c r="S1297" s="30"/>
      <c r="T1297" s="13">
        <v>0</v>
      </c>
      <c r="U1297" s="13">
        <v>0</v>
      </c>
      <c r="V1297" s="13">
        <v>0</v>
      </c>
      <c r="W1297" s="30"/>
      <c r="X1297" s="47">
        <f t="shared" si="76"/>
        <v>0</v>
      </c>
      <c r="Y1297" s="47">
        <f t="shared" si="77"/>
        <v>0</v>
      </c>
      <c r="Z1297" s="47">
        <f t="shared" si="78"/>
        <v>0</v>
      </c>
      <c r="AA1297" s="47">
        <f t="shared" si="79"/>
        <v>0</v>
      </c>
    </row>
    <row r="1298" spans="1:27" ht="156.75" hidden="1">
      <c r="A1298" s="23">
        <v>917</v>
      </c>
      <c r="B1298" s="22">
        <v>4</v>
      </c>
      <c r="C1298" s="22" t="s">
        <v>222</v>
      </c>
      <c r="E1298" s="36" t="s">
        <v>510</v>
      </c>
      <c r="F1298" s="35" t="s">
        <v>1819</v>
      </c>
      <c r="G1298" s="35" t="s">
        <v>2545</v>
      </c>
      <c r="H1298" s="12">
        <v>0</v>
      </c>
      <c r="I1298" s="12">
        <v>0</v>
      </c>
      <c r="J1298" s="12">
        <v>0</v>
      </c>
      <c r="K1298" s="36"/>
      <c r="L1298" s="12">
        <v>0</v>
      </c>
      <c r="M1298" s="12">
        <v>0</v>
      </c>
      <c r="N1298" s="12">
        <v>0</v>
      </c>
      <c r="O1298" s="36"/>
      <c r="P1298" s="11">
        <v>0</v>
      </c>
      <c r="Q1298" s="11">
        <v>0</v>
      </c>
      <c r="R1298" s="11">
        <v>0</v>
      </c>
      <c r="S1298" s="30"/>
      <c r="T1298" s="13">
        <v>0</v>
      </c>
      <c r="U1298" s="13">
        <v>0</v>
      </c>
      <c r="V1298" s="13">
        <v>0</v>
      </c>
      <c r="W1298" s="30"/>
      <c r="X1298" s="47">
        <f t="shared" si="76"/>
        <v>0</v>
      </c>
      <c r="Y1298" s="47">
        <f t="shared" si="77"/>
        <v>0</v>
      </c>
      <c r="Z1298" s="47">
        <f t="shared" si="78"/>
        <v>0</v>
      </c>
      <c r="AA1298" s="47">
        <f t="shared" si="79"/>
        <v>0</v>
      </c>
    </row>
    <row r="1299" spans="1:27" ht="114" hidden="1">
      <c r="A1299" s="23">
        <v>917</v>
      </c>
      <c r="B1299" s="22">
        <v>5</v>
      </c>
      <c r="C1299" s="22" t="s">
        <v>222</v>
      </c>
      <c r="E1299" s="33" t="s">
        <v>511</v>
      </c>
      <c r="F1299" s="35" t="s">
        <v>2546</v>
      </c>
      <c r="G1299" s="35" t="s">
        <v>512</v>
      </c>
      <c r="H1299" s="12">
        <v>0</v>
      </c>
      <c r="I1299" s="12">
        <v>0</v>
      </c>
      <c r="J1299" s="12">
        <v>0</v>
      </c>
      <c r="K1299" s="36"/>
      <c r="L1299" s="12">
        <v>0</v>
      </c>
      <c r="M1299" s="12">
        <v>0</v>
      </c>
      <c r="N1299" s="12">
        <v>0</v>
      </c>
      <c r="O1299" s="36"/>
      <c r="P1299" s="11">
        <v>0</v>
      </c>
      <c r="Q1299" s="11">
        <v>0</v>
      </c>
      <c r="R1299" s="11">
        <v>0</v>
      </c>
      <c r="S1299" s="30"/>
      <c r="T1299" s="13">
        <v>0</v>
      </c>
      <c r="U1299" s="13">
        <v>0</v>
      </c>
      <c r="V1299" s="13">
        <v>0</v>
      </c>
      <c r="W1299" s="30"/>
      <c r="X1299" s="47">
        <f t="shared" si="76"/>
        <v>0</v>
      </c>
      <c r="Y1299" s="47">
        <f t="shared" si="77"/>
        <v>0</v>
      </c>
      <c r="Z1299" s="47">
        <f t="shared" si="78"/>
        <v>0</v>
      </c>
      <c r="AA1299" s="47">
        <f t="shared" si="79"/>
        <v>0</v>
      </c>
    </row>
    <row r="1300" spans="1:27" ht="85.5" hidden="1">
      <c r="A1300" s="23">
        <v>917</v>
      </c>
      <c r="B1300" s="22">
        <v>6</v>
      </c>
      <c r="C1300" s="22" t="s">
        <v>222</v>
      </c>
      <c r="E1300" s="36" t="s">
        <v>513</v>
      </c>
      <c r="F1300" s="35" t="s">
        <v>2423</v>
      </c>
      <c r="G1300" s="35" t="s">
        <v>46</v>
      </c>
      <c r="H1300" s="12">
        <v>0</v>
      </c>
      <c r="I1300" s="12">
        <v>0</v>
      </c>
      <c r="J1300" s="12">
        <v>0</v>
      </c>
      <c r="K1300" s="36"/>
      <c r="L1300" s="12">
        <v>0</v>
      </c>
      <c r="M1300" s="12">
        <v>0</v>
      </c>
      <c r="N1300" s="12">
        <v>0</v>
      </c>
      <c r="O1300" s="36"/>
      <c r="P1300" s="11">
        <v>0</v>
      </c>
      <c r="Q1300" s="11">
        <v>0</v>
      </c>
      <c r="R1300" s="11">
        <v>0</v>
      </c>
      <c r="S1300" s="30"/>
      <c r="T1300" s="13">
        <v>0</v>
      </c>
      <c r="U1300" s="13">
        <v>0</v>
      </c>
      <c r="V1300" s="13">
        <v>0</v>
      </c>
      <c r="W1300" s="30"/>
      <c r="X1300" s="47">
        <f t="shared" si="76"/>
        <v>0</v>
      </c>
      <c r="Y1300" s="47">
        <f t="shared" si="77"/>
        <v>0</v>
      </c>
      <c r="Z1300" s="47">
        <f t="shared" si="78"/>
        <v>0</v>
      </c>
      <c r="AA1300" s="47">
        <f t="shared" si="79"/>
        <v>0</v>
      </c>
    </row>
    <row r="1301" spans="1:27" ht="256.5" hidden="1">
      <c r="A1301" s="23">
        <v>917</v>
      </c>
      <c r="B1301" s="22">
        <v>7</v>
      </c>
      <c r="C1301" s="22" t="s">
        <v>224</v>
      </c>
      <c r="E1301" s="36" t="s">
        <v>514</v>
      </c>
      <c r="F1301" s="35" t="s">
        <v>4129</v>
      </c>
      <c r="G1301" s="35" t="s">
        <v>203</v>
      </c>
      <c r="H1301" s="12">
        <v>0</v>
      </c>
      <c r="I1301" s="12">
        <v>0</v>
      </c>
      <c r="J1301" s="12">
        <v>0</v>
      </c>
      <c r="K1301" s="36"/>
      <c r="L1301" s="12">
        <v>0</v>
      </c>
      <c r="M1301" s="12">
        <v>0</v>
      </c>
      <c r="N1301" s="12">
        <v>0</v>
      </c>
      <c r="O1301" s="36"/>
      <c r="P1301" s="11">
        <v>0</v>
      </c>
      <c r="Q1301" s="11">
        <v>0</v>
      </c>
      <c r="R1301" s="11">
        <v>0</v>
      </c>
      <c r="S1301" s="30"/>
      <c r="T1301" s="13">
        <v>0</v>
      </c>
      <c r="U1301" s="13">
        <v>0</v>
      </c>
      <c r="V1301" s="13">
        <v>0</v>
      </c>
      <c r="W1301" s="30"/>
      <c r="X1301" s="47">
        <f t="shared" si="76"/>
        <v>0</v>
      </c>
      <c r="Y1301" s="47">
        <f t="shared" si="77"/>
        <v>0</v>
      </c>
      <c r="Z1301" s="47">
        <f t="shared" si="78"/>
        <v>0</v>
      </c>
      <c r="AA1301" s="47">
        <f t="shared" si="79"/>
        <v>0</v>
      </c>
    </row>
    <row r="1302" spans="1:27" ht="85.5" hidden="1">
      <c r="A1302" s="23">
        <v>917</v>
      </c>
      <c r="B1302" s="22">
        <v>8</v>
      </c>
      <c r="C1302" s="22" t="s">
        <v>224</v>
      </c>
      <c r="E1302" s="36" t="s">
        <v>515</v>
      </c>
      <c r="F1302" s="35" t="s">
        <v>1820</v>
      </c>
      <c r="G1302" s="35" t="s">
        <v>46</v>
      </c>
      <c r="H1302" s="12">
        <v>0</v>
      </c>
      <c r="I1302" s="12">
        <v>0</v>
      </c>
      <c r="J1302" s="12">
        <v>0</v>
      </c>
      <c r="K1302" s="36"/>
      <c r="L1302" s="12">
        <v>0</v>
      </c>
      <c r="M1302" s="12">
        <v>0</v>
      </c>
      <c r="N1302" s="12">
        <v>0</v>
      </c>
      <c r="O1302" s="36"/>
      <c r="P1302" s="11">
        <v>0</v>
      </c>
      <c r="Q1302" s="11">
        <v>0</v>
      </c>
      <c r="R1302" s="11">
        <v>0</v>
      </c>
      <c r="S1302" s="30"/>
      <c r="T1302" s="13">
        <v>0</v>
      </c>
      <c r="U1302" s="13">
        <v>0</v>
      </c>
      <c r="V1302" s="13">
        <v>0</v>
      </c>
      <c r="W1302" s="30"/>
      <c r="X1302" s="47">
        <f t="shared" si="76"/>
        <v>0</v>
      </c>
      <c r="Y1302" s="47">
        <f t="shared" si="77"/>
        <v>0</v>
      </c>
      <c r="Z1302" s="47">
        <f t="shared" si="78"/>
        <v>0</v>
      </c>
      <c r="AA1302" s="47">
        <f t="shared" si="79"/>
        <v>0</v>
      </c>
    </row>
    <row r="1303" spans="1:27" ht="71.25" hidden="1">
      <c r="A1303" s="23">
        <v>917</v>
      </c>
      <c r="B1303" s="22">
        <v>9</v>
      </c>
      <c r="C1303" s="22" t="s">
        <v>224</v>
      </c>
      <c r="E1303" s="36" t="s">
        <v>516</v>
      </c>
      <c r="F1303" s="35" t="s">
        <v>2547</v>
      </c>
      <c r="G1303" s="35" t="s">
        <v>46</v>
      </c>
      <c r="H1303" s="12">
        <v>0</v>
      </c>
      <c r="I1303" s="12">
        <v>0</v>
      </c>
      <c r="J1303" s="12">
        <v>0</v>
      </c>
      <c r="K1303" s="36"/>
      <c r="L1303" s="12">
        <v>0</v>
      </c>
      <c r="M1303" s="12">
        <v>0</v>
      </c>
      <c r="N1303" s="12">
        <v>0</v>
      </c>
      <c r="O1303" s="36"/>
      <c r="P1303" s="11">
        <v>0</v>
      </c>
      <c r="Q1303" s="11">
        <v>0</v>
      </c>
      <c r="R1303" s="11">
        <v>0</v>
      </c>
      <c r="S1303" s="30"/>
      <c r="T1303" s="13">
        <v>0</v>
      </c>
      <c r="U1303" s="13">
        <v>0</v>
      </c>
      <c r="V1303" s="13">
        <v>0</v>
      </c>
      <c r="W1303" s="30"/>
      <c r="X1303" s="47">
        <f t="shared" si="76"/>
        <v>0</v>
      </c>
      <c r="Y1303" s="47">
        <f t="shared" si="77"/>
        <v>0</v>
      </c>
      <c r="Z1303" s="47">
        <f t="shared" si="78"/>
        <v>0</v>
      </c>
      <c r="AA1303" s="47">
        <f t="shared" si="79"/>
        <v>0</v>
      </c>
    </row>
    <row r="1304" spans="1:27" ht="409.5" hidden="1">
      <c r="A1304" s="23">
        <v>917</v>
      </c>
      <c r="B1304" s="22">
        <v>10</v>
      </c>
      <c r="C1304" s="22" t="s">
        <v>227</v>
      </c>
      <c r="E1304" s="36" t="s">
        <v>4130</v>
      </c>
      <c r="F1304" s="35" t="s">
        <v>4131</v>
      </c>
      <c r="G1304" s="35" t="s">
        <v>1360</v>
      </c>
      <c r="H1304" s="12">
        <v>1</v>
      </c>
      <c r="I1304" s="12">
        <v>0</v>
      </c>
      <c r="J1304" s="12">
        <v>0</v>
      </c>
      <c r="K1304" s="36" t="s">
        <v>4341</v>
      </c>
      <c r="L1304" s="11">
        <v>1</v>
      </c>
      <c r="M1304" s="12">
        <v>0</v>
      </c>
      <c r="N1304" s="12">
        <v>0</v>
      </c>
      <c r="O1304" s="36" t="s">
        <v>4409</v>
      </c>
      <c r="P1304" s="11">
        <v>1</v>
      </c>
      <c r="Q1304" s="11">
        <v>0</v>
      </c>
      <c r="R1304" s="11">
        <v>0</v>
      </c>
      <c r="S1304" s="30" t="s">
        <v>4285</v>
      </c>
      <c r="T1304" s="13">
        <v>1</v>
      </c>
      <c r="U1304" s="13">
        <v>0</v>
      </c>
      <c r="V1304" s="13">
        <v>0</v>
      </c>
      <c r="W1304" s="30"/>
      <c r="X1304" s="47">
        <f t="shared" si="76"/>
        <v>0</v>
      </c>
      <c r="Y1304" s="47">
        <f t="shared" si="77"/>
        <v>0</v>
      </c>
      <c r="Z1304" s="47">
        <f t="shared" si="78"/>
        <v>0</v>
      </c>
      <c r="AA1304" s="47">
        <f t="shared" si="79"/>
        <v>0</v>
      </c>
    </row>
    <row r="1305" spans="1:27" ht="142.5" hidden="1">
      <c r="A1305" s="23">
        <v>917</v>
      </c>
      <c r="B1305" s="22">
        <v>11</v>
      </c>
      <c r="C1305" s="22" t="s">
        <v>228</v>
      </c>
      <c r="E1305" s="36" t="s">
        <v>518</v>
      </c>
      <c r="F1305" s="35" t="s">
        <v>2548</v>
      </c>
      <c r="G1305" s="35" t="s">
        <v>517</v>
      </c>
      <c r="H1305" s="12">
        <v>1</v>
      </c>
      <c r="I1305" s="12">
        <v>0</v>
      </c>
      <c r="J1305" s="12">
        <v>0</v>
      </c>
      <c r="K1305" s="36" t="s">
        <v>4342</v>
      </c>
      <c r="L1305" s="12">
        <v>1</v>
      </c>
      <c r="M1305" s="12">
        <v>0</v>
      </c>
      <c r="N1305" s="12">
        <v>0</v>
      </c>
      <c r="O1305" s="36" t="s">
        <v>4410</v>
      </c>
      <c r="P1305" s="11">
        <v>1</v>
      </c>
      <c r="Q1305" s="11">
        <v>0</v>
      </c>
      <c r="R1305" s="11">
        <v>0</v>
      </c>
      <c r="S1305" s="30"/>
      <c r="T1305" s="1">
        <v>1</v>
      </c>
      <c r="U1305" s="13">
        <v>0</v>
      </c>
      <c r="V1305" s="13">
        <v>0</v>
      </c>
      <c r="W1305" s="30" t="s">
        <v>4436</v>
      </c>
      <c r="X1305" s="47">
        <f t="shared" si="76"/>
        <v>0</v>
      </c>
      <c r="Y1305" s="47">
        <f t="shared" si="77"/>
        <v>0</v>
      </c>
      <c r="Z1305" s="47">
        <f t="shared" si="78"/>
        <v>0</v>
      </c>
      <c r="AA1305" s="47">
        <f t="shared" si="79"/>
        <v>0</v>
      </c>
    </row>
    <row r="1306" spans="1:27" ht="299.25" hidden="1">
      <c r="A1306" s="23">
        <v>917</v>
      </c>
      <c r="B1306" s="22">
        <v>12</v>
      </c>
      <c r="C1306" s="22" t="s">
        <v>231</v>
      </c>
      <c r="E1306" s="36" t="s">
        <v>4132</v>
      </c>
      <c r="F1306" s="35" t="s">
        <v>4133</v>
      </c>
      <c r="G1306" s="35" t="s">
        <v>519</v>
      </c>
      <c r="H1306" s="12">
        <v>1</v>
      </c>
      <c r="I1306" s="12">
        <v>0</v>
      </c>
      <c r="J1306" s="12">
        <v>0</v>
      </c>
      <c r="K1306" s="36"/>
      <c r="L1306" s="12">
        <v>1</v>
      </c>
      <c r="M1306" s="12">
        <v>0</v>
      </c>
      <c r="N1306" s="12">
        <v>0</v>
      </c>
      <c r="O1306" s="36"/>
      <c r="P1306" s="11">
        <v>1</v>
      </c>
      <c r="Q1306" s="11">
        <v>0</v>
      </c>
      <c r="R1306" s="11">
        <v>0</v>
      </c>
      <c r="S1306" s="30"/>
      <c r="T1306" s="13">
        <v>1</v>
      </c>
      <c r="U1306" s="13">
        <v>0</v>
      </c>
      <c r="V1306" s="13">
        <v>0</v>
      </c>
      <c r="W1306" s="30"/>
      <c r="X1306" s="47">
        <f t="shared" si="76"/>
        <v>0</v>
      </c>
      <c r="Y1306" s="47">
        <f t="shared" si="77"/>
        <v>0</v>
      </c>
      <c r="Z1306" s="47">
        <f t="shared" si="78"/>
        <v>0</v>
      </c>
      <c r="AA1306" s="47">
        <f t="shared" si="79"/>
        <v>0</v>
      </c>
    </row>
    <row r="1307" spans="1:27" ht="313.5" hidden="1">
      <c r="A1307" s="23">
        <v>917</v>
      </c>
      <c r="B1307" s="22">
        <v>13</v>
      </c>
      <c r="C1307" s="22" t="s">
        <v>233</v>
      </c>
      <c r="E1307" s="36" t="s">
        <v>1361</v>
      </c>
      <c r="F1307" s="35" t="s">
        <v>1821</v>
      </c>
      <c r="G1307" s="35" t="s">
        <v>520</v>
      </c>
      <c r="H1307" s="12">
        <v>1</v>
      </c>
      <c r="I1307" s="12">
        <v>0</v>
      </c>
      <c r="J1307" s="12">
        <v>0</v>
      </c>
      <c r="K1307" s="36" t="s">
        <v>4134</v>
      </c>
      <c r="L1307" s="12">
        <v>1</v>
      </c>
      <c r="M1307" s="12">
        <v>0</v>
      </c>
      <c r="N1307" s="12">
        <v>0</v>
      </c>
      <c r="O1307" s="36" t="s">
        <v>4263</v>
      </c>
      <c r="P1307" s="11">
        <v>1</v>
      </c>
      <c r="Q1307" s="11">
        <v>0</v>
      </c>
      <c r="R1307" s="11">
        <v>0</v>
      </c>
      <c r="S1307" s="30"/>
      <c r="T1307" s="13">
        <v>1</v>
      </c>
      <c r="U1307" s="13">
        <v>0</v>
      </c>
      <c r="V1307" s="13">
        <v>0</v>
      </c>
      <c r="W1307" s="30"/>
      <c r="X1307" s="47">
        <f t="shared" si="76"/>
        <v>0</v>
      </c>
      <c r="Y1307" s="47">
        <f t="shared" si="77"/>
        <v>0</v>
      </c>
      <c r="Z1307" s="47">
        <f t="shared" si="78"/>
        <v>0</v>
      </c>
      <c r="AA1307" s="47">
        <f t="shared" si="79"/>
        <v>0</v>
      </c>
    </row>
    <row r="1308" spans="1:27" ht="409.5" hidden="1">
      <c r="A1308" s="23">
        <v>917</v>
      </c>
      <c r="B1308" s="22">
        <v>14</v>
      </c>
      <c r="C1308" s="22" t="s">
        <v>237</v>
      </c>
      <c r="E1308" s="36" t="s">
        <v>2424</v>
      </c>
      <c r="F1308" s="35" t="s">
        <v>4084</v>
      </c>
      <c r="G1308" s="35" t="s">
        <v>506</v>
      </c>
      <c r="H1308" s="12">
        <v>1</v>
      </c>
      <c r="I1308" s="12">
        <v>0</v>
      </c>
      <c r="J1308" s="12">
        <v>0</v>
      </c>
      <c r="K1308" s="36" t="s">
        <v>4451</v>
      </c>
      <c r="L1308" s="2">
        <v>1</v>
      </c>
      <c r="M1308" s="12">
        <v>0</v>
      </c>
      <c r="N1308" s="12">
        <v>0</v>
      </c>
      <c r="O1308" s="29" t="s">
        <v>4456</v>
      </c>
      <c r="P1308" s="11">
        <v>1</v>
      </c>
      <c r="Q1308" s="11">
        <v>0</v>
      </c>
      <c r="R1308" s="11">
        <v>0</v>
      </c>
      <c r="S1308" s="30"/>
      <c r="T1308" s="1">
        <v>1</v>
      </c>
      <c r="U1308" s="13">
        <v>0</v>
      </c>
      <c r="V1308" s="13">
        <v>0</v>
      </c>
      <c r="W1308" s="30" t="s">
        <v>4454</v>
      </c>
      <c r="X1308" s="47">
        <f t="shared" si="76"/>
        <v>0</v>
      </c>
      <c r="Y1308" s="47">
        <f t="shared" si="77"/>
        <v>0</v>
      </c>
      <c r="Z1308" s="47">
        <f t="shared" si="78"/>
        <v>0</v>
      </c>
      <c r="AA1308" s="47">
        <f t="shared" si="79"/>
        <v>0</v>
      </c>
    </row>
    <row r="1309" spans="1:27" ht="409.5" hidden="1">
      <c r="A1309" s="23">
        <v>917</v>
      </c>
      <c r="B1309" s="22">
        <v>15</v>
      </c>
      <c r="C1309" s="22" t="s">
        <v>240</v>
      </c>
      <c r="E1309" s="36" t="s">
        <v>4135</v>
      </c>
      <c r="F1309" s="35" t="s">
        <v>4085</v>
      </c>
      <c r="G1309" s="35" t="s">
        <v>507</v>
      </c>
      <c r="H1309" s="12">
        <v>1</v>
      </c>
      <c r="I1309" s="12">
        <v>0</v>
      </c>
      <c r="J1309" s="12">
        <v>0</v>
      </c>
      <c r="K1309" s="36" t="s">
        <v>4343</v>
      </c>
      <c r="L1309" s="12">
        <v>1</v>
      </c>
      <c r="M1309" s="12">
        <v>0</v>
      </c>
      <c r="N1309" s="12">
        <v>0</v>
      </c>
      <c r="O1309" s="36" t="s">
        <v>4411</v>
      </c>
      <c r="P1309" s="11">
        <v>1</v>
      </c>
      <c r="Q1309" s="11">
        <v>0</v>
      </c>
      <c r="R1309" s="11">
        <v>0</v>
      </c>
      <c r="S1309" s="30"/>
      <c r="T1309" s="13">
        <v>1</v>
      </c>
      <c r="U1309" s="13">
        <v>0</v>
      </c>
      <c r="V1309" s="13">
        <v>0</v>
      </c>
      <c r="W1309" s="30"/>
      <c r="X1309" s="47">
        <f t="shared" si="76"/>
        <v>0</v>
      </c>
      <c r="Y1309" s="47">
        <f t="shared" si="77"/>
        <v>0</v>
      </c>
      <c r="Z1309" s="47">
        <f t="shared" si="78"/>
        <v>0</v>
      </c>
      <c r="AA1309" s="47">
        <f t="shared" si="79"/>
        <v>0</v>
      </c>
    </row>
    <row r="1310" spans="1:27" ht="409.5" hidden="1">
      <c r="A1310" s="23">
        <v>917</v>
      </c>
      <c r="B1310" s="22">
        <v>16</v>
      </c>
      <c r="C1310" s="22" t="s">
        <v>243</v>
      </c>
      <c r="E1310" s="36" t="s">
        <v>4136</v>
      </c>
      <c r="F1310" s="35" t="s">
        <v>4137</v>
      </c>
      <c r="G1310" s="35" t="s">
        <v>46</v>
      </c>
      <c r="H1310" s="12">
        <v>0</v>
      </c>
      <c r="I1310" s="12">
        <v>0</v>
      </c>
      <c r="J1310" s="12">
        <v>0</v>
      </c>
      <c r="K1310" s="36"/>
      <c r="L1310" s="12">
        <v>0</v>
      </c>
      <c r="M1310" s="12">
        <v>0</v>
      </c>
      <c r="N1310" s="12">
        <v>0</v>
      </c>
      <c r="O1310" s="36"/>
      <c r="P1310" s="11">
        <v>0</v>
      </c>
      <c r="Q1310" s="11">
        <v>0</v>
      </c>
      <c r="R1310" s="11">
        <v>0</v>
      </c>
      <c r="S1310" s="30"/>
      <c r="T1310" s="1">
        <v>0</v>
      </c>
      <c r="U1310" s="13">
        <v>0</v>
      </c>
      <c r="V1310" s="13">
        <v>0</v>
      </c>
      <c r="W1310" s="30" t="s">
        <v>4316</v>
      </c>
      <c r="X1310" s="47">
        <f t="shared" si="76"/>
        <v>0</v>
      </c>
      <c r="Y1310" s="47">
        <f t="shared" si="77"/>
        <v>0</v>
      </c>
      <c r="Z1310" s="47">
        <f t="shared" si="78"/>
        <v>0</v>
      </c>
      <c r="AA1310" s="47">
        <f t="shared" si="79"/>
        <v>0</v>
      </c>
    </row>
    <row r="1311" spans="1:27" ht="185.25" hidden="1">
      <c r="A1311" s="23">
        <v>931</v>
      </c>
      <c r="B1311" s="25">
        <v>1</v>
      </c>
      <c r="C1311" s="25" t="s">
        <v>221</v>
      </c>
      <c r="D1311" s="25" t="s">
        <v>324</v>
      </c>
      <c r="E1311" s="30" t="s">
        <v>1127</v>
      </c>
      <c r="F1311" s="24" t="s">
        <v>2133</v>
      </c>
      <c r="G1311" s="35" t="s">
        <v>46</v>
      </c>
      <c r="H1311" s="12">
        <v>0</v>
      </c>
      <c r="I1311" s="12">
        <v>0</v>
      </c>
      <c r="J1311" s="12">
        <v>0</v>
      </c>
      <c r="K1311" s="36"/>
      <c r="L1311" s="12">
        <v>0</v>
      </c>
      <c r="M1311" s="12">
        <v>0</v>
      </c>
      <c r="N1311" s="12">
        <v>0</v>
      </c>
      <c r="O1311" s="36"/>
      <c r="P1311" s="11">
        <v>0</v>
      </c>
      <c r="Q1311" s="11">
        <v>0</v>
      </c>
      <c r="R1311" s="11">
        <v>0</v>
      </c>
      <c r="S1311" s="30"/>
      <c r="T1311" s="13">
        <v>0</v>
      </c>
      <c r="U1311" s="13">
        <v>0</v>
      </c>
      <c r="V1311" s="13">
        <v>0</v>
      </c>
      <c r="W1311" s="30"/>
      <c r="X1311" s="47">
        <f t="shared" si="76"/>
        <v>0</v>
      </c>
      <c r="Y1311" s="47">
        <f t="shared" si="77"/>
        <v>0</v>
      </c>
      <c r="Z1311" s="47">
        <f t="shared" si="78"/>
        <v>0</v>
      </c>
      <c r="AA1311" s="47">
        <f t="shared" si="79"/>
        <v>0</v>
      </c>
    </row>
    <row r="1312" spans="1:27" ht="171" hidden="1">
      <c r="A1312" s="23">
        <v>931</v>
      </c>
      <c r="B1312" s="22">
        <v>2</v>
      </c>
      <c r="C1312" s="22" t="s">
        <v>221</v>
      </c>
      <c r="D1312" s="22" t="s">
        <v>141</v>
      </c>
      <c r="E1312" s="36" t="s">
        <v>2467</v>
      </c>
      <c r="F1312" s="35" t="s">
        <v>2134</v>
      </c>
      <c r="G1312" s="35" t="s">
        <v>46</v>
      </c>
      <c r="H1312" s="12">
        <v>1</v>
      </c>
      <c r="I1312" s="12">
        <v>0</v>
      </c>
      <c r="J1312" s="12">
        <v>0</v>
      </c>
      <c r="K1312" s="36"/>
      <c r="L1312" s="12">
        <v>1</v>
      </c>
      <c r="M1312" s="12">
        <v>0</v>
      </c>
      <c r="N1312" s="12">
        <v>0</v>
      </c>
      <c r="O1312" s="36"/>
      <c r="P1312" s="11">
        <v>1</v>
      </c>
      <c r="Q1312" s="11">
        <v>0</v>
      </c>
      <c r="R1312" s="11">
        <v>0</v>
      </c>
      <c r="S1312" s="30" t="s">
        <v>4287</v>
      </c>
      <c r="T1312" s="1">
        <v>1</v>
      </c>
      <c r="U1312" s="13">
        <v>0</v>
      </c>
      <c r="V1312" s="13">
        <v>0</v>
      </c>
      <c r="W1312" s="30" t="s">
        <v>2981</v>
      </c>
      <c r="X1312" s="47">
        <f t="shared" si="76"/>
        <v>0</v>
      </c>
      <c r="Y1312" s="47">
        <f t="shared" si="77"/>
        <v>0</v>
      </c>
      <c r="Z1312" s="47">
        <f t="shared" si="78"/>
        <v>0</v>
      </c>
      <c r="AA1312" s="47">
        <f t="shared" si="79"/>
        <v>0</v>
      </c>
    </row>
    <row r="1313" spans="1:27" ht="114" hidden="1">
      <c r="A1313" s="23">
        <v>931</v>
      </c>
      <c r="B1313" s="22">
        <v>3</v>
      </c>
      <c r="C1313" s="22" t="s">
        <v>221</v>
      </c>
      <c r="D1313" s="22" t="s">
        <v>238</v>
      </c>
      <c r="E1313" s="36" t="s">
        <v>2462</v>
      </c>
      <c r="F1313" s="35" t="s">
        <v>2135</v>
      </c>
      <c r="G1313" s="35" t="s">
        <v>46</v>
      </c>
      <c r="H1313" s="12">
        <v>0</v>
      </c>
      <c r="I1313" s="12">
        <v>0</v>
      </c>
      <c r="J1313" s="12">
        <v>0</v>
      </c>
      <c r="K1313" s="36"/>
      <c r="L1313" s="12">
        <v>0</v>
      </c>
      <c r="M1313" s="12">
        <v>0</v>
      </c>
      <c r="N1313" s="12">
        <v>0</v>
      </c>
      <c r="O1313" s="36"/>
      <c r="P1313" s="11">
        <v>0</v>
      </c>
      <c r="Q1313" s="11">
        <v>0</v>
      </c>
      <c r="R1313" s="11">
        <v>0</v>
      </c>
      <c r="S1313" s="30"/>
      <c r="T1313" s="13">
        <v>0</v>
      </c>
      <c r="U1313" s="13">
        <v>0</v>
      </c>
      <c r="V1313" s="13">
        <v>0</v>
      </c>
      <c r="W1313" s="30"/>
      <c r="X1313" s="47">
        <f t="shared" si="76"/>
        <v>0</v>
      </c>
      <c r="Y1313" s="47">
        <f t="shared" si="77"/>
        <v>0</v>
      </c>
      <c r="Z1313" s="47">
        <f t="shared" si="78"/>
        <v>0</v>
      </c>
      <c r="AA1313" s="47">
        <f t="shared" si="79"/>
        <v>0</v>
      </c>
    </row>
    <row r="1314" spans="1:27" ht="213.75" hidden="1">
      <c r="A1314" s="23">
        <v>931</v>
      </c>
      <c r="B1314" s="22">
        <v>4</v>
      </c>
      <c r="C1314" s="22" t="s">
        <v>222</v>
      </c>
      <c r="E1314" s="36" t="s">
        <v>1128</v>
      </c>
      <c r="F1314" s="35" t="s">
        <v>2468</v>
      </c>
      <c r="G1314" s="35" t="s">
        <v>46</v>
      </c>
      <c r="H1314" s="12">
        <v>0</v>
      </c>
      <c r="I1314" s="12">
        <v>0</v>
      </c>
      <c r="J1314" s="12">
        <v>0</v>
      </c>
      <c r="K1314" s="36"/>
      <c r="L1314" s="12">
        <v>0</v>
      </c>
      <c r="M1314" s="12">
        <v>0</v>
      </c>
      <c r="N1314" s="12">
        <v>0</v>
      </c>
      <c r="O1314" s="36"/>
      <c r="P1314" s="11">
        <v>0</v>
      </c>
      <c r="Q1314" s="11">
        <v>0</v>
      </c>
      <c r="R1314" s="11">
        <v>0</v>
      </c>
      <c r="S1314" s="30"/>
      <c r="T1314" s="13">
        <v>0</v>
      </c>
      <c r="U1314" s="13">
        <v>0</v>
      </c>
      <c r="V1314" s="13">
        <v>0</v>
      </c>
      <c r="W1314" s="30"/>
      <c r="X1314" s="47">
        <f t="shared" si="76"/>
        <v>0</v>
      </c>
      <c r="Y1314" s="47">
        <f t="shared" si="77"/>
        <v>0</v>
      </c>
      <c r="Z1314" s="47">
        <f t="shared" si="78"/>
        <v>0</v>
      </c>
      <c r="AA1314" s="47">
        <f t="shared" si="79"/>
        <v>0</v>
      </c>
    </row>
    <row r="1315" spans="1:27" ht="71.25" hidden="1">
      <c r="A1315" s="23">
        <v>931</v>
      </c>
      <c r="B1315" s="22">
        <v>5</v>
      </c>
      <c r="C1315" s="22" t="s">
        <v>222</v>
      </c>
      <c r="E1315" s="36" t="s">
        <v>2469</v>
      </c>
      <c r="F1315" s="35" t="s">
        <v>2136</v>
      </c>
      <c r="G1315" s="35" t="s">
        <v>46</v>
      </c>
      <c r="H1315" s="12">
        <v>0</v>
      </c>
      <c r="I1315" s="12">
        <v>0</v>
      </c>
      <c r="J1315" s="12">
        <v>0</v>
      </c>
      <c r="K1315" s="36"/>
      <c r="L1315" s="12">
        <v>0</v>
      </c>
      <c r="M1315" s="12">
        <v>0</v>
      </c>
      <c r="N1315" s="12">
        <v>0</v>
      </c>
      <c r="O1315" s="36"/>
      <c r="P1315" s="11">
        <v>0</v>
      </c>
      <c r="Q1315" s="11">
        <v>0</v>
      </c>
      <c r="R1315" s="11">
        <v>0</v>
      </c>
      <c r="S1315" s="30"/>
      <c r="T1315" s="13">
        <v>0</v>
      </c>
      <c r="U1315" s="13">
        <v>0</v>
      </c>
      <c r="V1315" s="13">
        <v>0</v>
      </c>
      <c r="W1315" s="30"/>
      <c r="X1315" s="47">
        <f t="shared" si="76"/>
        <v>0</v>
      </c>
      <c r="Y1315" s="47">
        <f t="shared" si="77"/>
        <v>0</v>
      </c>
      <c r="Z1315" s="47">
        <f t="shared" si="78"/>
        <v>0</v>
      </c>
      <c r="AA1315" s="47">
        <f t="shared" si="79"/>
        <v>0</v>
      </c>
    </row>
    <row r="1316" spans="1:27" ht="128.25" hidden="1">
      <c r="A1316" s="23">
        <v>931</v>
      </c>
      <c r="B1316" s="22">
        <v>6</v>
      </c>
      <c r="C1316" s="22" t="s">
        <v>222</v>
      </c>
      <c r="D1316" s="22" t="s">
        <v>141</v>
      </c>
      <c r="E1316" s="36" t="s">
        <v>2470</v>
      </c>
      <c r="F1316" s="35" t="s">
        <v>2137</v>
      </c>
      <c r="G1316" s="35" t="s">
        <v>46</v>
      </c>
      <c r="H1316" s="12">
        <v>1</v>
      </c>
      <c r="I1316" s="12">
        <v>0</v>
      </c>
      <c r="J1316" s="12">
        <v>0</v>
      </c>
      <c r="K1316" s="36"/>
      <c r="L1316" s="12">
        <v>1</v>
      </c>
      <c r="M1316" s="12">
        <v>0</v>
      </c>
      <c r="N1316" s="12">
        <v>0</v>
      </c>
      <c r="O1316" s="36" t="s">
        <v>4264</v>
      </c>
      <c r="P1316" s="11">
        <v>1</v>
      </c>
      <c r="Q1316" s="11">
        <v>0</v>
      </c>
      <c r="R1316" s="11">
        <v>0</v>
      </c>
      <c r="S1316" s="30"/>
      <c r="T1316" s="13">
        <v>1</v>
      </c>
      <c r="U1316" s="13">
        <v>0</v>
      </c>
      <c r="V1316" s="13">
        <v>0</v>
      </c>
      <c r="W1316" s="30"/>
      <c r="X1316" s="47">
        <f t="shared" si="76"/>
        <v>0</v>
      </c>
      <c r="Y1316" s="47">
        <f t="shared" si="77"/>
        <v>0</v>
      </c>
      <c r="Z1316" s="47">
        <f t="shared" si="78"/>
        <v>0</v>
      </c>
      <c r="AA1316" s="47">
        <f t="shared" si="79"/>
        <v>0</v>
      </c>
    </row>
    <row r="1317" spans="1:27" ht="142.5" hidden="1">
      <c r="A1317" s="23">
        <v>931</v>
      </c>
      <c r="B1317" s="22">
        <v>7</v>
      </c>
      <c r="C1317" s="22" t="s">
        <v>222</v>
      </c>
      <c r="D1317" s="22" t="s">
        <v>238</v>
      </c>
      <c r="E1317" s="36" t="s">
        <v>1129</v>
      </c>
      <c r="F1317" s="35" t="s">
        <v>2138</v>
      </c>
      <c r="G1317" s="35" t="s">
        <v>46</v>
      </c>
      <c r="H1317" s="12">
        <v>0</v>
      </c>
      <c r="I1317" s="12">
        <v>0</v>
      </c>
      <c r="J1317" s="12">
        <v>0</v>
      </c>
      <c r="K1317" s="36"/>
      <c r="L1317" s="12">
        <v>0</v>
      </c>
      <c r="M1317" s="12">
        <v>0</v>
      </c>
      <c r="N1317" s="12">
        <v>0</v>
      </c>
      <c r="O1317" s="36"/>
      <c r="P1317" s="11">
        <v>0</v>
      </c>
      <c r="Q1317" s="11">
        <v>0</v>
      </c>
      <c r="R1317" s="11">
        <v>0</v>
      </c>
      <c r="S1317" s="30"/>
      <c r="T1317" s="13">
        <v>0</v>
      </c>
      <c r="U1317" s="13">
        <v>0</v>
      </c>
      <c r="V1317" s="13">
        <v>0</v>
      </c>
      <c r="W1317" s="30"/>
      <c r="X1317" s="47">
        <f t="shared" si="76"/>
        <v>0</v>
      </c>
      <c r="Y1317" s="47">
        <f t="shared" si="77"/>
        <v>0</v>
      </c>
      <c r="Z1317" s="47">
        <f t="shared" si="78"/>
        <v>0</v>
      </c>
      <c r="AA1317" s="47">
        <f t="shared" si="79"/>
        <v>0</v>
      </c>
    </row>
    <row r="1318" spans="1:27" ht="242.25" hidden="1">
      <c r="A1318" s="23">
        <v>931</v>
      </c>
      <c r="B1318" s="22">
        <v>8</v>
      </c>
      <c r="C1318" s="22" t="s">
        <v>224</v>
      </c>
      <c r="D1318" s="22" t="s">
        <v>141</v>
      </c>
      <c r="E1318" s="36" t="s">
        <v>2463</v>
      </c>
      <c r="F1318" s="35" t="s">
        <v>2466</v>
      </c>
      <c r="G1318" s="35" t="s">
        <v>46</v>
      </c>
      <c r="H1318" s="12">
        <v>1</v>
      </c>
      <c r="I1318" s="12">
        <v>0</v>
      </c>
      <c r="J1318" s="12">
        <v>0</v>
      </c>
      <c r="K1318" s="30" t="s">
        <v>4344</v>
      </c>
      <c r="L1318" s="12">
        <v>1</v>
      </c>
      <c r="M1318" s="12">
        <v>0</v>
      </c>
      <c r="N1318" s="12">
        <v>0</v>
      </c>
      <c r="O1318" s="36" t="s">
        <v>4412</v>
      </c>
      <c r="P1318" s="11">
        <v>1</v>
      </c>
      <c r="Q1318" s="11">
        <v>0</v>
      </c>
      <c r="R1318" s="11">
        <v>0</v>
      </c>
      <c r="S1318" s="30"/>
      <c r="T1318" s="1">
        <v>1</v>
      </c>
      <c r="U1318" s="13">
        <v>0</v>
      </c>
      <c r="V1318" s="13">
        <v>0</v>
      </c>
      <c r="W1318" s="30" t="s">
        <v>4437</v>
      </c>
      <c r="X1318" s="47">
        <f t="shared" si="76"/>
        <v>0</v>
      </c>
      <c r="Y1318" s="47">
        <f t="shared" si="77"/>
        <v>0</v>
      </c>
      <c r="Z1318" s="47">
        <f t="shared" si="78"/>
        <v>0</v>
      </c>
      <c r="AA1318" s="47">
        <f t="shared" si="79"/>
        <v>0</v>
      </c>
    </row>
    <row r="1319" spans="1:27" ht="85.5" hidden="1">
      <c r="A1319" s="23">
        <v>931</v>
      </c>
      <c r="B1319" s="22">
        <v>9</v>
      </c>
      <c r="C1319" s="22" t="s">
        <v>224</v>
      </c>
      <c r="D1319" s="22" t="s">
        <v>239</v>
      </c>
      <c r="E1319" s="36" t="s">
        <v>1130</v>
      </c>
      <c r="F1319" s="35" t="s">
        <v>2139</v>
      </c>
      <c r="G1319" s="35" t="s">
        <v>46</v>
      </c>
      <c r="H1319" s="12">
        <v>0</v>
      </c>
      <c r="I1319" s="12">
        <v>0</v>
      </c>
      <c r="J1319" s="12">
        <v>0</v>
      </c>
      <c r="K1319" s="36"/>
      <c r="L1319" s="12">
        <v>0</v>
      </c>
      <c r="M1319" s="12">
        <v>0</v>
      </c>
      <c r="N1319" s="12">
        <v>0</v>
      </c>
      <c r="O1319" s="36"/>
      <c r="P1319" s="11">
        <v>0</v>
      </c>
      <c r="Q1319" s="11">
        <v>0</v>
      </c>
      <c r="R1319" s="11">
        <v>0</v>
      </c>
      <c r="S1319" s="30"/>
      <c r="T1319" s="13">
        <v>0</v>
      </c>
      <c r="U1319" s="13">
        <v>0</v>
      </c>
      <c r="V1319" s="13">
        <v>0</v>
      </c>
      <c r="W1319" s="30"/>
      <c r="X1319" s="47">
        <f t="shared" si="76"/>
        <v>0</v>
      </c>
      <c r="Y1319" s="47">
        <f t="shared" si="77"/>
        <v>0</v>
      </c>
      <c r="Z1319" s="47">
        <f t="shared" si="78"/>
        <v>0</v>
      </c>
      <c r="AA1319" s="47">
        <f t="shared" si="79"/>
        <v>0</v>
      </c>
    </row>
    <row r="1320" spans="1:27" ht="213.75" hidden="1">
      <c r="A1320" s="23">
        <v>931</v>
      </c>
      <c r="B1320" s="22">
        <v>10</v>
      </c>
      <c r="C1320" s="22" t="s">
        <v>224</v>
      </c>
      <c r="D1320" s="22" t="s">
        <v>238</v>
      </c>
      <c r="E1320" s="36" t="s">
        <v>2465</v>
      </c>
      <c r="F1320" s="35" t="s">
        <v>2464</v>
      </c>
      <c r="H1320" s="12">
        <v>0</v>
      </c>
      <c r="I1320" s="12">
        <v>0</v>
      </c>
      <c r="J1320" s="12">
        <v>0</v>
      </c>
      <c r="K1320" s="36"/>
      <c r="L1320" s="12">
        <v>0</v>
      </c>
      <c r="M1320" s="12">
        <v>0</v>
      </c>
      <c r="N1320" s="12">
        <v>0</v>
      </c>
      <c r="O1320" s="36"/>
      <c r="P1320" s="11">
        <v>0</v>
      </c>
      <c r="Q1320" s="11">
        <v>0</v>
      </c>
      <c r="R1320" s="11">
        <v>0</v>
      </c>
      <c r="S1320" s="30"/>
      <c r="T1320" s="13">
        <v>0</v>
      </c>
      <c r="U1320" s="13">
        <v>0</v>
      </c>
      <c r="V1320" s="13">
        <v>0</v>
      </c>
      <c r="W1320" s="30"/>
      <c r="X1320" s="47">
        <f t="shared" si="76"/>
        <v>0</v>
      </c>
      <c r="Y1320" s="47">
        <f t="shared" si="77"/>
        <v>0</v>
      </c>
      <c r="Z1320" s="47">
        <f t="shared" si="78"/>
        <v>0</v>
      </c>
      <c r="AA1320" s="47">
        <f t="shared" si="79"/>
        <v>0</v>
      </c>
    </row>
    <row r="1321" spans="1:27" ht="71.25" hidden="1">
      <c r="A1321" s="23">
        <v>931</v>
      </c>
      <c r="B1321" s="22">
        <v>11</v>
      </c>
      <c r="C1321" s="22" t="s">
        <v>227</v>
      </c>
      <c r="E1321" s="36" t="s">
        <v>633</v>
      </c>
      <c r="F1321" s="35" t="s">
        <v>2140</v>
      </c>
      <c r="G1321" s="35" t="s">
        <v>46</v>
      </c>
      <c r="H1321" s="12">
        <v>0</v>
      </c>
      <c r="I1321" s="12">
        <v>0</v>
      </c>
      <c r="J1321" s="12">
        <v>0</v>
      </c>
      <c r="K1321" s="36"/>
      <c r="L1321" s="12">
        <v>0</v>
      </c>
      <c r="M1321" s="12">
        <v>0</v>
      </c>
      <c r="N1321" s="12">
        <v>0</v>
      </c>
      <c r="O1321" s="36"/>
      <c r="P1321" s="11">
        <v>0</v>
      </c>
      <c r="Q1321" s="11">
        <v>0</v>
      </c>
      <c r="R1321" s="11">
        <v>0</v>
      </c>
      <c r="S1321" s="30"/>
      <c r="T1321" s="13">
        <v>0</v>
      </c>
      <c r="U1321" s="13">
        <v>0</v>
      </c>
      <c r="V1321" s="13">
        <v>0</v>
      </c>
      <c r="W1321" s="30"/>
      <c r="X1321" s="47">
        <f t="shared" si="76"/>
        <v>0</v>
      </c>
      <c r="Y1321" s="47">
        <f t="shared" si="77"/>
        <v>0</v>
      </c>
      <c r="Z1321" s="47">
        <f t="shared" si="78"/>
        <v>0</v>
      </c>
      <c r="AA1321" s="47">
        <f t="shared" si="79"/>
        <v>0</v>
      </c>
    </row>
    <row r="1322" spans="1:27" ht="114" hidden="1">
      <c r="A1322" s="23">
        <v>931</v>
      </c>
      <c r="B1322" s="22">
        <v>12</v>
      </c>
      <c r="C1322" s="22" t="s">
        <v>227</v>
      </c>
      <c r="E1322" s="36" t="s">
        <v>4138</v>
      </c>
      <c r="F1322" s="35" t="s">
        <v>2141</v>
      </c>
      <c r="G1322" s="35" t="s">
        <v>46</v>
      </c>
      <c r="H1322" s="12">
        <v>1</v>
      </c>
      <c r="I1322" s="12">
        <v>0</v>
      </c>
      <c r="J1322" s="12">
        <v>0</v>
      </c>
      <c r="K1322" s="36"/>
      <c r="L1322" s="11">
        <v>1</v>
      </c>
      <c r="M1322" s="12">
        <v>0</v>
      </c>
      <c r="N1322" s="12">
        <v>0</v>
      </c>
      <c r="O1322" s="36" t="s">
        <v>4235</v>
      </c>
      <c r="P1322" s="11">
        <v>1</v>
      </c>
      <c r="Q1322" s="11">
        <v>0</v>
      </c>
      <c r="R1322" s="11">
        <v>0</v>
      </c>
      <c r="S1322" s="30"/>
      <c r="T1322" s="13">
        <v>1</v>
      </c>
      <c r="U1322" s="13">
        <v>0</v>
      </c>
      <c r="V1322" s="13">
        <v>0</v>
      </c>
      <c r="W1322" s="30"/>
      <c r="X1322" s="47">
        <f t="shared" ref="X1322:X1385" si="80">_xlfn.STDEV.P(H1322,L1322,P1322,T1322)</f>
        <v>0</v>
      </c>
      <c r="Y1322" s="47">
        <f t="shared" ref="Y1322:Y1385" si="81">_xlfn.STDEV.P(I1322,M1322,Q1322,U1322)</f>
        <v>0</v>
      </c>
      <c r="Z1322" s="47">
        <f t="shared" ref="Z1322:Z1385" si="82">_xlfn.STDEV.P(J1322,N1322,R1322,V1322)</f>
        <v>0</v>
      </c>
      <c r="AA1322" s="47">
        <f t="shared" ref="AA1322:AA1385" si="83">MAX(X1322:Z1322)</f>
        <v>0</v>
      </c>
    </row>
    <row r="1323" spans="1:27" ht="128.25" hidden="1">
      <c r="A1323" s="23">
        <v>931</v>
      </c>
      <c r="B1323" s="22">
        <v>13</v>
      </c>
      <c r="C1323" s="22" t="s">
        <v>227</v>
      </c>
      <c r="D1323" s="22" t="s">
        <v>141</v>
      </c>
      <c r="E1323" s="36" t="s">
        <v>1131</v>
      </c>
      <c r="F1323" s="35" t="s">
        <v>2142</v>
      </c>
      <c r="G1323" s="35" t="s">
        <v>46</v>
      </c>
      <c r="H1323" s="12">
        <v>0</v>
      </c>
      <c r="I1323" s="12">
        <v>0</v>
      </c>
      <c r="J1323" s="12">
        <v>0</v>
      </c>
      <c r="K1323" s="36"/>
      <c r="L1323" s="12">
        <v>0</v>
      </c>
      <c r="M1323" s="12">
        <v>0</v>
      </c>
      <c r="N1323" s="12">
        <v>0</v>
      </c>
      <c r="O1323" s="36"/>
      <c r="P1323" s="11">
        <v>0</v>
      </c>
      <c r="Q1323" s="11">
        <v>0</v>
      </c>
      <c r="R1323" s="11">
        <v>0</v>
      </c>
      <c r="S1323" s="30"/>
      <c r="T1323" s="13">
        <v>0</v>
      </c>
      <c r="U1323" s="13">
        <v>0</v>
      </c>
      <c r="V1323" s="13">
        <v>0</v>
      </c>
      <c r="W1323" s="30"/>
      <c r="X1323" s="47">
        <f t="shared" si="80"/>
        <v>0</v>
      </c>
      <c r="Y1323" s="47">
        <f t="shared" si="81"/>
        <v>0</v>
      </c>
      <c r="Z1323" s="47">
        <f t="shared" si="82"/>
        <v>0</v>
      </c>
      <c r="AA1323" s="47">
        <f t="shared" si="83"/>
        <v>0</v>
      </c>
    </row>
    <row r="1324" spans="1:27" ht="128.25" hidden="1">
      <c r="A1324" s="23">
        <v>931</v>
      </c>
      <c r="B1324" s="22">
        <v>14</v>
      </c>
      <c r="C1324" s="22" t="s">
        <v>228</v>
      </c>
      <c r="E1324" s="36" t="s">
        <v>634</v>
      </c>
      <c r="F1324" s="35" t="s">
        <v>2143</v>
      </c>
      <c r="G1324" s="35" t="s">
        <v>46</v>
      </c>
      <c r="H1324" s="12">
        <v>1</v>
      </c>
      <c r="I1324" s="12">
        <v>0</v>
      </c>
      <c r="J1324" s="12">
        <v>0</v>
      </c>
      <c r="K1324" s="36" t="s">
        <v>4345</v>
      </c>
      <c r="L1324" s="12">
        <v>1</v>
      </c>
      <c r="M1324" s="12">
        <v>0</v>
      </c>
      <c r="N1324" s="12">
        <v>0</v>
      </c>
      <c r="O1324" s="36" t="s">
        <v>4413</v>
      </c>
      <c r="P1324" s="11">
        <v>1</v>
      </c>
      <c r="Q1324" s="11">
        <v>0</v>
      </c>
      <c r="R1324" s="11">
        <v>0</v>
      </c>
      <c r="S1324" s="30"/>
      <c r="T1324" s="1">
        <v>1</v>
      </c>
      <c r="U1324" s="13">
        <v>0</v>
      </c>
      <c r="V1324" s="1">
        <v>0</v>
      </c>
      <c r="W1324" s="30" t="s">
        <v>4317</v>
      </c>
      <c r="X1324" s="47">
        <f t="shared" si="80"/>
        <v>0</v>
      </c>
      <c r="Y1324" s="47">
        <f t="shared" si="81"/>
        <v>0</v>
      </c>
      <c r="Z1324" s="47">
        <f t="shared" si="82"/>
        <v>0</v>
      </c>
      <c r="AA1324" s="47">
        <f t="shared" si="83"/>
        <v>0</v>
      </c>
    </row>
    <row r="1325" spans="1:27" ht="285" hidden="1">
      <c r="A1325" s="23">
        <v>931</v>
      </c>
      <c r="B1325" s="22">
        <v>15</v>
      </c>
      <c r="C1325" s="22" t="s">
        <v>228</v>
      </c>
      <c r="E1325" s="36" t="s">
        <v>635</v>
      </c>
      <c r="F1325" s="35" t="s">
        <v>2144</v>
      </c>
      <c r="G1325" s="35" t="s">
        <v>46</v>
      </c>
      <c r="H1325" s="12">
        <v>1</v>
      </c>
      <c r="I1325" s="12">
        <v>0</v>
      </c>
      <c r="J1325" s="12">
        <v>0</v>
      </c>
      <c r="K1325" s="36" t="s">
        <v>4346</v>
      </c>
      <c r="L1325" s="12">
        <v>1</v>
      </c>
      <c r="M1325" s="12">
        <v>0</v>
      </c>
      <c r="N1325" s="12">
        <v>0</v>
      </c>
      <c r="O1325" s="36"/>
      <c r="P1325" s="11">
        <v>1</v>
      </c>
      <c r="Q1325" s="11">
        <v>0</v>
      </c>
      <c r="R1325" s="11">
        <v>0</v>
      </c>
      <c r="S1325" s="30" t="s">
        <v>4288</v>
      </c>
      <c r="T1325" s="1">
        <v>1</v>
      </c>
      <c r="U1325" s="13">
        <v>0</v>
      </c>
      <c r="V1325" s="13">
        <v>0</v>
      </c>
      <c r="W1325" s="30" t="s">
        <v>4318</v>
      </c>
      <c r="X1325" s="47">
        <f t="shared" si="80"/>
        <v>0</v>
      </c>
      <c r="Y1325" s="47">
        <f t="shared" si="81"/>
        <v>0</v>
      </c>
      <c r="Z1325" s="47">
        <f t="shared" si="82"/>
        <v>0</v>
      </c>
      <c r="AA1325" s="47">
        <f t="shared" si="83"/>
        <v>0</v>
      </c>
    </row>
    <row r="1326" spans="1:27" ht="57" hidden="1">
      <c r="A1326" s="23">
        <v>931</v>
      </c>
      <c r="B1326" s="22">
        <v>16</v>
      </c>
      <c r="C1326" s="22" t="s">
        <v>228</v>
      </c>
      <c r="E1326" s="36" t="s">
        <v>636</v>
      </c>
      <c r="F1326" s="35" t="s">
        <v>2145</v>
      </c>
      <c r="G1326" s="35" t="s">
        <v>46</v>
      </c>
      <c r="H1326" s="12">
        <v>0</v>
      </c>
      <c r="I1326" s="12">
        <v>0</v>
      </c>
      <c r="J1326" s="12">
        <v>0</v>
      </c>
      <c r="K1326" s="36"/>
      <c r="L1326" s="12">
        <v>0</v>
      </c>
      <c r="M1326" s="12">
        <v>0</v>
      </c>
      <c r="N1326" s="12">
        <v>0</v>
      </c>
      <c r="O1326" s="36"/>
      <c r="P1326" s="11">
        <v>0</v>
      </c>
      <c r="Q1326" s="11">
        <v>0</v>
      </c>
      <c r="R1326" s="11">
        <v>0</v>
      </c>
      <c r="S1326" s="30"/>
      <c r="T1326" s="13">
        <v>0</v>
      </c>
      <c r="U1326" s="13">
        <v>0</v>
      </c>
      <c r="V1326" s="13">
        <v>0</v>
      </c>
      <c r="W1326" s="30"/>
      <c r="X1326" s="47">
        <f t="shared" si="80"/>
        <v>0</v>
      </c>
      <c r="Y1326" s="47">
        <f t="shared" si="81"/>
        <v>0</v>
      </c>
      <c r="Z1326" s="47">
        <f t="shared" si="82"/>
        <v>0</v>
      </c>
      <c r="AA1326" s="47">
        <f t="shared" si="83"/>
        <v>0</v>
      </c>
    </row>
    <row r="1327" spans="1:27" ht="142.5" hidden="1">
      <c r="A1327" s="23">
        <v>931</v>
      </c>
      <c r="B1327" s="22">
        <v>17</v>
      </c>
      <c r="C1327" s="22" t="s">
        <v>228</v>
      </c>
      <c r="D1327" s="22" t="s">
        <v>239</v>
      </c>
      <c r="E1327" s="36" t="s">
        <v>2576</v>
      </c>
      <c r="F1327" s="35" t="s">
        <v>2146</v>
      </c>
      <c r="G1327" s="35" t="s">
        <v>46</v>
      </c>
      <c r="H1327" s="12">
        <v>0</v>
      </c>
      <c r="I1327" s="12">
        <v>0</v>
      </c>
      <c r="J1327" s="12">
        <v>0</v>
      </c>
      <c r="K1327" s="36"/>
      <c r="L1327" s="12">
        <v>0</v>
      </c>
      <c r="M1327" s="12">
        <v>0</v>
      </c>
      <c r="N1327" s="12">
        <v>0</v>
      </c>
      <c r="O1327" s="36"/>
      <c r="P1327" s="11">
        <v>0</v>
      </c>
      <c r="Q1327" s="11">
        <v>0</v>
      </c>
      <c r="R1327" s="11">
        <v>0</v>
      </c>
      <c r="S1327" s="30"/>
      <c r="T1327" s="13">
        <v>0</v>
      </c>
      <c r="U1327" s="13">
        <v>0</v>
      </c>
      <c r="V1327" s="13">
        <v>0</v>
      </c>
      <c r="W1327" s="30"/>
      <c r="X1327" s="47">
        <f t="shared" si="80"/>
        <v>0</v>
      </c>
      <c r="Y1327" s="47">
        <f t="shared" si="81"/>
        <v>0</v>
      </c>
      <c r="Z1327" s="47">
        <f t="shared" si="82"/>
        <v>0</v>
      </c>
      <c r="AA1327" s="47">
        <f t="shared" si="83"/>
        <v>0</v>
      </c>
    </row>
    <row r="1328" spans="1:27" ht="213.75" hidden="1">
      <c r="A1328" s="23">
        <v>931</v>
      </c>
      <c r="B1328" s="22">
        <v>18</v>
      </c>
      <c r="C1328" s="22" t="s">
        <v>231</v>
      </c>
      <c r="D1328" s="22" t="s">
        <v>324</v>
      </c>
      <c r="E1328" s="36" t="s">
        <v>1514</v>
      </c>
      <c r="F1328" s="35" t="s">
        <v>2147</v>
      </c>
      <c r="G1328" s="35" t="s">
        <v>46</v>
      </c>
      <c r="H1328" s="12">
        <v>0</v>
      </c>
      <c r="I1328" s="12">
        <v>0</v>
      </c>
      <c r="J1328" s="12">
        <v>1</v>
      </c>
      <c r="K1328" s="36" t="s">
        <v>4347</v>
      </c>
      <c r="L1328" s="12">
        <v>0</v>
      </c>
      <c r="M1328" s="12">
        <v>0</v>
      </c>
      <c r="N1328" s="12">
        <v>1</v>
      </c>
      <c r="O1328" s="36" t="s">
        <v>4414</v>
      </c>
      <c r="P1328" s="11">
        <v>0</v>
      </c>
      <c r="Q1328" s="11">
        <v>0</v>
      </c>
      <c r="R1328" s="11">
        <v>1</v>
      </c>
      <c r="S1328" s="30" t="s">
        <v>4289</v>
      </c>
      <c r="T1328" s="1">
        <v>0</v>
      </c>
      <c r="U1328" s="13">
        <v>0</v>
      </c>
      <c r="V1328" s="1">
        <v>1</v>
      </c>
      <c r="W1328" s="30" t="s">
        <v>4438</v>
      </c>
      <c r="X1328" s="47">
        <f t="shared" si="80"/>
        <v>0</v>
      </c>
      <c r="Y1328" s="47">
        <f t="shared" si="81"/>
        <v>0</v>
      </c>
      <c r="Z1328" s="47">
        <f t="shared" si="82"/>
        <v>0</v>
      </c>
      <c r="AA1328" s="47">
        <f t="shared" si="83"/>
        <v>0</v>
      </c>
    </row>
    <row r="1329" spans="1:27" ht="242.25" hidden="1">
      <c r="A1329" s="23">
        <v>931</v>
      </c>
      <c r="B1329" s="22">
        <v>19</v>
      </c>
      <c r="C1329" s="22" t="s">
        <v>231</v>
      </c>
      <c r="E1329" s="36" t="s">
        <v>1132</v>
      </c>
      <c r="F1329" s="35" t="s">
        <v>4139</v>
      </c>
      <c r="G1329" s="35" t="s">
        <v>46</v>
      </c>
      <c r="H1329" s="12">
        <v>0</v>
      </c>
      <c r="I1329" s="12">
        <v>0</v>
      </c>
      <c r="J1329" s="12">
        <v>0</v>
      </c>
      <c r="K1329" s="36"/>
      <c r="L1329" s="12">
        <v>0</v>
      </c>
      <c r="M1329" s="12">
        <v>0</v>
      </c>
      <c r="N1329" s="12">
        <v>0</v>
      </c>
      <c r="O1329" s="36"/>
      <c r="P1329" s="11">
        <v>0</v>
      </c>
      <c r="Q1329" s="11">
        <v>0</v>
      </c>
      <c r="R1329" s="11">
        <v>0</v>
      </c>
      <c r="S1329" s="30"/>
      <c r="T1329" s="13">
        <v>0</v>
      </c>
      <c r="U1329" s="13">
        <v>0</v>
      </c>
      <c r="V1329" s="13">
        <v>0</v>
      </c>
      <c r="W1329" s="30"/>
      <c r="X1329" s="47">
        <f t="shared" si="80"/>
        <v>0</v>
      </c>
      <c r="Y1329" s="47">
        <f t="shared" si="81"/>
        <v>0</v>
      </c>
      <c r="Z1329" s="47">
        <f t="shared" si="82"/>
        <v>0</v>
      </c>
      <c r="AA1329" s="47">
        <f t="shared" si="83"/>
        <v>0</v>
      </c>
    </row>
    <row r="1330" spans="1:27" ht="199.5" hidden="1">
      <c r="A1330" s="23">
        <v>931</v>
      </c>
      <c r="B1330" s="22">
        <v>20</v>
      </c>
      <c r="C1330" s="22" t="s">
        <v>231</v>
      </c>
      <c r="D1330" s="22" t="s">
        <v>238</v>
      </c>
      <c r="E1330" s="36" t="s">
        <v>1133</v>
      </c>
      <c r="F1330" s="35" t="s">
        <v>2148</v>
      </c>
      <c r="G1330" s="35" t="s">
        <v>46</v>
      </c>
      <c r="H1330" s="12">
        <v>1</v>
      </c>
      <c r="I1330" s="12">
        <v>0</v>
      </c>
      <c r="J1330" s="12">
        <v>0</v>
      </c>
      <c r="K1330" s="36" t="s">
        <v>4348</v>
      </c>
      <c r="L1330" s="12">
        <v>1</v>
      </c>
      <c r="M1330" s="12">
        <v>0</v>
      </c>
      <c r="N1330" s="12">
        <v>0</v>
      </c>
      <c r="O1330" s="36" t="s">
        <v>4415</v>
      </c>
      <c r="P1330" s="11">
        <v>1</v>
      </c>
      <c r="Q1330" s="11">
        <v>0</v>
      </c>
      <c r="R1330" s="11">
        <v>0</v>
      </c>
      <c r="S1330" s="30" t="s">
        <v>4388</v>
      </c>
      <c r="T1330" s="1">
        <v>1</v>
      </c>
      <c r="U1330" s="13">
        <v>0</v>
      </c>
      <c r="V1330" s="13">
        <v>0</v>
      </c>
      <c r="W1330" s="30" t="s">
        <v>4319</v>
      </c>
      <c r="X1330" s="47">
        <f t="shared" si="80"/>
        <v>0</v>
      </c>
      <c r="Y1330" s="47">
        <f t="shared" si="81"/>
        <v>0</v>
      </c>
      <c r="Z1330" s="47">
        <f t="shared" si="82"/>
        <v>0</v>
      </c>
      <c r="AA1330" s="47">
        <f t="shared" si="83"/>
        <v>0</v>
      </c>
    </row>
    <row r="1331" spans="1:27" ht="99.75" hidden="1">
      <c r="A1331" s="23">
        <v>931</v>
      </c>
      <c r="B1331" s="22">
        <v>21</v>
      </c>
      <c r="C1331" s="22" t="s">
        <v>233</v>
      </c>
      <c r="D1331" s="22" t="s">
        <v>324</v>
      </c>
      <c r="E1331" s="36" t="s">
        <v>1134</v>
      </c>
      <c r="F1331" s="35" t="s">
        <v>2149</v>
      </c>
      <c r="G1331" s="35" t="s">
        <v>46</v>
      </c>
      <c r="H1331" s="12">
        <v>0</v>
      </c>
      <c r="I1331" s="12">
        <v>0</v>
      </c>
      <c r="J1331" s="12">
        <v>0</v>
      </c>
      <c r="K1331" s="36"/>
      <c r="L1331" s="12">
        <v>0</v>
      </c>
      <c r="M1331" s="12">
        <v>0</v>
      </c>
      <c r="N1331" s="12">
        <v>0</v>
      </c>
      <c r="O1331" s="36"/>
      <c r="P1331" s="11">
        <v>0</v>
      </c>
      <c r="Q1331" s="11">
        <v>0</v>
      </c>
      <c r="R1331" s="11">
        <v>0</v>
      </c>
      <c r="S1331" s="30"/>
      <c r="T1331" s="13">
        <v>0</v>
      </c>
      <c r="U1331" s="13">
        <v>0</v>
      </c>
      <c r="V1331" s="13">
        <v>0</v>
      </c>
      <c r="W1331" s="30"/>
      <c r="X1331" s="47">
        <f t="shared" si="80"/>
        <v>0</v>
      </c>
      <c r="Y1331" s="47">
        <f t="shared" si="81"/>
        <v>0</v>
      </c>
      <c r="Z1331" s="47">
        <f t="shared" si="82"/>
        <v>0</v>
      </c>
      <c r="AA1331" s="47">
        <f t="shared" si="83"/>
        <v>0</v>
      </c>
    </row>
    <row r="1332" spans="1:27" ht="114" hidden="1">
      <c r="A1332" s="23">
        <v>931</v>
      </c>
      <c r="B1332" s="22">
        <v>22</v>
      </c>
      <c r="C1332" s="22" t="s">
        <v>233</v>
      </c>
      <c r="D1332" s="22" t="s">
        <v>239</v>
      </c>
      <c r="E1332" s="36" t="s">
        <v>4140</v>
      </c>
      <c r="F1332" s="35" t="s">
        <v>2150</v>
      </c>
      <c r="G1332" s="35" t="s">
        <v>46</v>
      </c>
      <c r="H1332" s="12">
        <v>0</v>
      </c>
      <c r="I1332" s="12">
        <v>0</v>
      </c>
      <c r="J1332" s="12">
        <v>0</v>
      </c>
      <c r="K1332" s="36"/>
      <c r="L1332" s="12">
        <v>0</v>
      </c>
      <c r="M1332" s="12">
        <v>0</v>
      </c>
      <c r="N1332" s="12">
        <v>0</v>
      </c>
      <c r="O1332" s="36"/>
      <c r="P1332" s="11">
        <v>0</v>
      </c>
      <c r="Q1332" s="11">
        <v>0</v>
      </c>
      <c r="R1332" s="11">
        <v>0</v>
      </c>
      <c r="S1332" s="30"/>
      <c r="T1332" s="13">
        <v>0</v>
      </c>
      <c r="U1332" s="13">
        <v>0</v>
      </c>
      <c r="V1332" s="13">
        <v>0</v>
      </c>
      <c r="W1332" s="30"/>
      <c r="X1332" s="47">
        <f t="shared" si="80"/>
        <v>0</v>
      </c>
      <c r="Y1332" s="47">
        <f t="shared" si="81"/>
        <v>0</v>
      </c>
      <c r="Z1332" s="47">
        <f t="shared" si="82"/>
        <v>0</v>
      </c>
      <c r="AA1332" s="47">
        <f t="shared" si="83"/>
        <v>0</v>
      </c>
    </row>
    <row r="1333" spans="1:27" s="25" customFormat="1" ht="156.75" hidden="1">
      <c r="A1333" s="27">
        <v>931</v>
      </c>
      <c r="B1333" s="25">
        <v>23</v>
      </c>
      <c r="C1333" s="25" t="s">
        <v>233</v>
      </c>
      <c r="D1333" s="25" t="s">
        <v>141</v>
      </c>
      <c r="E1333" s="30" t="s">
        <v>4141</v>
      </c>
      <c r="F1333" s="24" t="s">
        <v>4142</v>
      </c>
      <c r="G1333" s="35" t="s">
        <v>46</v>
      </c>
      <c r="H1333" s="11">
        <v>1</v>
      </c>
      <c r="I1333" s="11">
        <v>0</v>
      </c>
      <c r="J1333" s="11">
        <v>0</v>
      </c>
      <c r="K1333" s="30" t="s">
        <v>4349</v>
      </c>
      <c r="L1333" s="11">
        <v>1</v>
      </c>
      <c r="M1333" s="11">
        <v>0</v>
      </c>
      <c r="N1333" s="11">
        <v>0</v>
      </c>
      <c r="O1333" s="30" t="s">
        <v>4236</v>
      </c>
      <c r="P1333" s="11">
        <v>1</v>
      </c>
      <c r="Q1333" s="11">
        <v>0</v>
      </c>
      <c r="R1333" s="11">
        <v>0</v>
      </c>
      <c r="S1333" s="30" t="s">
        <v>4286</v>
      </c>
      <c r="T1333" s="91">
        <v>1</v>
      </c>
      <c r="U1333" s="91">
        <v>0</v>
      </c>
      <c r="V1333" s="91">
        <v>0</v>
      </c>
      <c r="W1333" s="30"/>
      <c r="X1333" s="92">
        <f t="shared" si="80"/>
        <v>0</v>
      </c>
      <c r="Y1333" s="92">
        <f t="shared" si="81"/>
        <v>0</v>
      </c>
      <c r="Z1333" s="92">
        <f t="shared" si="82"/>
        <v>0</v>
      </c>
      <c r="AA1333" s="92">
        <f t="shared" si="83"/>
        <v>0</v>
      </c>
    </row>
    <row r="1334" spans="1:27" ht="57" hidden="1">
      <c r="A1334" s="23">
        <v>931</v>
      </c>
      <c r="B1334" s="22">
        <v>24</v>
      </c>
      <c r="C1334" s="22" t="s">
        <v>233</v>
      </c>
      <c r="D1334" s="22" t="s">
        <v>141</v>
      </c>
      <c r="E1334" s="36" t="s">
        <v>1135</v>
      </c>
      <c r="F1334" s="35" t="s">
        <v>2151</v>
      </c>
      <c r="G1334" s="35" t="s">
        <v>46</v>
      </c>
      <c r="H1334" s="12">
        <v>0</v>
      </c>
      <c r="I1334" s="12">
        <v>0</v>
      </c>
      <c r="J1334" s="12">
        <v>0</v>
      </c>
      <c r="K1334" s="36"/>
      <c r="L1334" s="12">
        <v>0</v>
      </c>
      <c r="M1334" s="12">
        <v>0</v>
      </c>
      <c r="N1334" s="12">
        <v>0</v>
      </c>
      <c r="O1334" s="36"/>
      <c r="P1334" s="11">
        <v>0</v>
      </c>
      <c r="Q1334" s="11">
        <v>0</v>
      </c>
      <c r="R1334" s="11">
        <v>0</v>
      </c>
      <c r="S1334" s="30"/>
      <c r="T1334" s="13">
        <v>0</v>
      </c>
      <c r="U1334" s="13">
        <v>0</v>
      </c>
      <c r="V1334" s="13">
        <v>0</v>
      </c>
      <c r="W1334" s="30"/>
      <c r="X1334" s="47">
        <f t="shared" si="80"/>
        <v>0</v>
      </c>
      <c r="Y1334" s="47">
        <f t="shared" si="81"/>
        <v>0</v>
      </c>
      <c r="Z1334" s="47">
        <f t="shared" si="82"/>
        <v>0</v>
      </c>
      <c r="AA1334" s="47">
        <f t="shared" si="83"/>
        <v>0</v>
      </c>
    </row>
    <row r="1335" spans="1:27" ht="99.75" hidden="1">
      <c r="A1335" s="23">
        <v>931</v>
      </c>
      <c r="B1335" s="22">
        <v>25</v>
      </c>
      <c r="C1335" s="22" t="s">
        <v>233</v>
      </c>
      <c r="D1335" s="22" t="s">
        <v>141</v>
      </c>
      <c r="E1335" s="36" t="s">
        <v>4143</v>
      </c>
      <c r="F1335" s="35" t="s">
        <v>2152</v>
      </c>
      <c r="G1335" s="35" t="s">
        <v>46</v>
      </c>
      <c r="H1335" s="12">
        <v>0</v>
      </c>
      <c r="I1335" s="12">
        <v>0</v>
      </c>
      <c r="J1335" s="12">
        <v>0</v>
      </c>
      <c r="K1335" s="36"/>
      <c r="L1335" s="12">
        <v>0</v>
      </c>
      <c r="M1335" s="12">
        <v>0</v>
      </c>
      <c r="N1335" s="12">
        <v>0</v>
      </c>
      <c r="O1335" s="36"/>
      <c r="P1335" s="11">
        <v>0</v>
      </c>
      <c r="Q1335" s="11">
        <v>0</v>
      </c>
      <c r="R1335" s="11">
        <v>0</v>
      </c>
      <c r="S1335" s="30"/>
      <c r="T1335" s="13">
        <v>0</v>
      </c>
      <c r="U1335" s="13">
        <v>0</v>
      </c>
      <c r="V1335" s="13">
        <v>0</v>
      </c>
      <c r="W1335" s="30"/>
      <c r="X1335" s="47">
        <f t="shared" si="80"/>
        <v>0</v>
      </c>
      <c r="Y1335" s="47">
        <f t="shared" si="81"/>
        <v>0</v>
      </c>
      <c r="Z1335" s="47">
        <f t="shared" si="82"/>
        <v>0</v>
      </c>
      <c r="AA1335" s="47">
        <f t="shared" si="83"/>
        <v>0</v>
      </c>
    </row>
    <row r="1336" spans="1:27" ht="85.5" hidden="1">
      <c r="A1336" s="23">
        <v>931</v>
      </c>
      <c r="B1336" s="22">
        <v>26</v>
      </c>
      <c r="C1336" s="22" t="s">
        <v>237</v>
      </c>
      <c r="E1336" s="36" t="s">
        <v>1515</v>
      </c>
      <c r="F1336" s="35" t="s">
        <v>2153</v>
      </c>
      <c r="G1336" s="35" t="s">
        <v>46</v>
      </c>
      <c r="H1336" s="12">
        <v>0</v>
      </c>
      <c r="I1336" s="12">
        <v>0</v>
      </c>
      <c r="J1336" s="12">
        <v>0</v>
      </c>
      <c r="K1336" s="36"/>
      <c r="L1336" s="12">
        <v>0</v>
      </c>
      <c r="M1336" s="12">
        <v>0</v>
      </c>
      <c r="N1336" s="12">
        <v>0</v>
      </c>
      <c r="O1336" s="36"/>
      <c r="P1336" s="11">
        <v>0</v>
      </c>
      <c r="Q1336" s="11">
        <v>0</v>
      </c>
      <c r="R1336" s="11">
        <v>0</v>
      </c>
      <c r="S1336" s="30"/>
      <c r="T1336" s="13">
        <v>0</v>
      </c>
      <c r="U1336" s="13">
        <v>0</v>
      </c>
      <c r="V1336" s="13">
        <v>0</v>
      </c>
      <c r="W1336" s="30"/>
      <c r="X1336" s="47">
        <f t="shared" si="80"/>
        <v>0</v>
      </c>
      <c r="Y1336" s="47">
        <f t="shared" si="81"/>
        <v>0</v>
      </c>
      <c r="Z1336" s="47">
        <f t="shared" si="82"/>
        <v>0</v>
      </c>
      <c r="AA1336" s="47">
        <f t="shared" si="83"/>
        <v>0</v>
      </c>
    </row>
    <row r="1337" spans="1:27" ht="171" hidden="1">
      <c r="A1337" s="23">
        <v>931</v>
      </c>
      <c r="B1337" s="22">
        <v>27</v>
      </c>
      <c r="C1337" s="22" t="s">
        <v>237</v>
      </c>
      <c r="E1337" s="36" t="s">
        <v>1136</v>
      </c>
      <c r="F1337" s="35" t="s">
        <v>2154</v>
      </c>
      <c r="G1337" s="35" t="s">
        <v>46</v>
      </c>
      <c r="H1337" s="12">
        <v>0</v>
      </c>
      <c r="I1337" s="12">
        <v>0</v>
      </c>
      <c r="J1337" s="12">
        <v>0</v>
      </c>
      <c r="K1337" s="36" t="s">
        <v>4350</v>
      </c>
      <c r="L1337" s="12">
        <v>0</v>
      </c>
      <c r="M1337" s="12">
        <v>0</v>
      </c>
      <c r="N1337" s="12">
        <v>0</v>
      </c>
      <c r="O1337" s="36" t="s">
        <v>4416</v>
      </c>
      <c r="P1337" s="11">
        <v>0</v>
      </c>
      <c r="Q1337" s="11">
        <v>0</v>
      </c>
      <c r="R1337" s="11">
        <v>0</v>
      </c>
      <c r="S1337" s="30" t="s">
        <v>4389</v>
      </c>
      <c r="T1337" s="13">
        <v>0</v>
      </c>
      <c r="U1337" s="13">
        <v>0</v>
      </c>
      <c r="V1337" s="1">
        <v>0</v>
      </c>
      <c r="W1337" s="30" t="s">
        <v>2981</v>
      </c>
      <c r="X1337" s="47">
        <f t="shared" si="80"/>
        <v>0</v>
      </c>
      <c r="Y1337" s="47">
        <f t="shared" si="81"/>
        <v>0</v>
      </c>
      <c r="Z1337" s="47">
        <f t="shared" si="82"/>
        <v>0</v>
      </c>
      <c r="AA1337" s="47">
        <f t="shared" si="83"/>
        <v>0</v>
      </c>
    </row>
    <row r="1338" spans="1:27" ht="114" hidden="1">
      <c r="A1338" s="23">
        <v>931</v>
      </c>
      <c r="B1338" s="22">
        <v>28</v>
      </c>
      <c r="C1338" s="22" t="s">
        <v>237</v>
      </c>
      <c r="E1338" s="36" t="s">
        <v>1137</v>
      </c>
      <c r="F1338" s="35" t="s">
        <v>2155</v>
      </c>
      <c r="G1338" s="35" t="s">
        <v>46</v>
      </c>
      <c r="H1338" s="12">
        <v>0</v>
      </c>
      <c r="I1338" s="12">
        <v>0</v>
      </c>
      <c r="J1338" s="12">
        <v>0</v>
      </c>
      <c r="K1338" s="36"/>
      <c r="L1338" s="12">
        <v>0</v>
      </c>
      <c r="M1338" s="12">
        <v>0</v>
      </c>
      <c r="N1338" s="12">
        <v>0</v>
      </c>
      <c r="O1338" s="36"/>
      <c r="P1338" s="11">
        <v>0</v>
      </c>
      <c r="Q1338" s="11">
        <v>0</v>
      </c>
      <c r="R1338" s="11">
        <v>0</v>
      </c>
      <c r="S1338" s="30"/>
      <c r="T1338" s="13">
        <v>0</v>
      </c>
      <c r="U1338" s="13">
        <v>0</v>
      </c>
      <c r="V1338" s="13">
        <v>0</v>
      </c>
      <c r="W1338" s="30"/>
      <c r="X1338" s="47">
        <f t="shared" si="80"/>
        <v>0</v>
      </c>
      <c r="Y1338" s="47">
        <f t="shared" si="81"/>
        <v>0</v>
      </c>
      <c r="Z1338" s="47">
        <f t="shared" si="82"/>
        <v>0</v>
      </c>
      <c r="AA1338" s="47">
        <f t="shared" si="83"/>
        <v>0</v>
      </c>
    </row>
    <row r="1339" spans="1:27" ht="128.25" hidden="1">
      <c r="A1339" s="23">
        <v>931</v>
      </c>
      <c r="B1339" s="22">
        <v>29</v>
      </c>
      <c r="C1339" s="22" t="s">
        <v>237</v>
      </c>
      <c r="E1339" s="36" t="s">
        <v>1138</v>
      </c>
      <c r="F1339" s="35" t="s">
        <v>4144</v>
      </c>
      <c r="G1339" s="35" t="s">
        <v>46</v>
      </c>
      <c r="H1339" s="12">
        <v>0</v>
      </c>
      <c r="I1339" s="12">
        <v>0</v>
      </c>
      <c r="J1339" s="12">
        <v>0</v>
      </c>
      <c r="K1339" s="36"/>
      <c r="L1339" s="12">
        <v>0</v>
      </c>
      <c r="M1339" s="12">
        <v>0</v>
      </c>
      <c r="N1339" s="12">
        <v>0</v>
      </c>
      <c r="O1339" s="36"/>
      <c r="P1339" s="11">
        <v>0</v>
      </c>
      <c r="Q1339" s="11">
        <v>0</v>
      </c>
      <c r="R1339" s="11">
        <v>0</v>
      </c>
      <c r="S1339" s="30"/>
      <c r="T1339" s="13">
        <v>0</v>
      </c>
      <c r="U1339" s="13">
        <v>0</v>
      </c>
      <c r="V1339" s="13">
        <v>0</v>
      </c>
      <c r="W1339" s="30"/>
      <c r="X1339" s="47">
        <f t="shared" si="80"/>
        <v>0</v>
      </c>
      <c r="Y1339" s="47">
        <f t="shared" si="81"/>
        <v>0</v>
      </c>
      <c r="Z1339" s="47">
        <f t="shared" si="82"/>
        <v>0</v>
      </c>
      <c r="AA1339" s="47">
        <f t="shared" si="83"/>
        <v>0</v>
      </c>
    </row>
    <row r="1340" spans="1:27" ht="71.25" hidden="1">
      <c r="A1340" s="23">
        <v>931</v>
      </c>
      <c r="B1340" s="22">
        <v>30</v>
      </c>
      <c r="C1340" s="22" t="s">
        <v>237</v>
      </c>
      <c r="D1340" s="22" t="s">
        <v>141</v>
      </c>
      <c r="E1340" s="36" t="s">
        <v>2577</v>
      </c>
      <c r="F1340" s="35" t="s">
        <v>2156</v>
      </c>
      <c r="G1340" s="35" t="s">
        <v>46</v>
      </c>
      <c r="H1340" s="12">
        <v>1</v>
      </c>
      <c r="I1340" s="12">
        <v>0</v>
      </c>
      <c r="J1340" s="12">
        <v>0</v>
      </c>
      <c r="K1340" s="36"/>
      <c r="L1340" s="12">
        <v>1</v>
      </c>
      <c r="M1340" s="12">
        <v>0</v>
      </c>
      <c r="N1340" s="12">
        <v>0</v>
      </c>
      <c r="O1340" s="36" t="s">
        <v>4265</v>
      </c>
      <c r="P1340" s="11">
        <v>1</v>
      </c>
      <c r="Q1340" s="11">
        <v>0</v>
      </c>
      <c r="R1340" s="11">
        <v>0</v>
      </c>
      <c r="S1340" s="30"/>
      <c r="T1340" s="13">
        <v>1</v>
      </c>
      <c r="U1340" s="13">
        <v>0</v>
      </c>
      <c r="V1340" s="13">
        <v>0</v>
      </c>
      <c r="W1340" s="30"/>
      <c r="X1340" s="47">
        <f t="shared" si="80"/>
        <v>0</v>
      </c>
      <c r="Y1340" s="47">
        <f t="shared" si="81"/>
        <v>0</v>
      </c>
      <c r="Z1340" s="47">
        <f t="shared" si="82"/>
        <v>0</v>
      </c>
      <c r="AA1340" s="47">
        <f t="shared" si="83"/>
        <v>0</v>
      </c>
    </row>
    <row r="1341" spans="1:27" ht="171" hidden="1">
      <c r="A1341" s="23">
        <v>931</v>
      </c>
      <c r="B1341" s="22">
        <v>31</v>
      </c>
      <c r="C1341" s="22" t="s">
        <v>237</v>
      </c>
      <c r="D1341" s="22" t="s">
        <v>238</v>
      </c>
      <c r="E1341" s="36" t="s">
        <v>1139</v>
      </c>
      <c r="F1341" s="35" t="s">
        <v>4145</v>
      </c>
      <c r="G1341" s="35" t="s">
        <v>46</v>
      </c>
      <c r="H1341" s="12">
        <v>1</v>
      </c>
      <c r="I1341" s="12">
        <v>0</v>
      </c>
      <c r="J1341" s="12">
        <v>0</v>
      </c>
      <c r="K1341" s="36"/>
      <c r="L1341" s="12">
        <v>1</v>
      </c>
      <c r="M1341" s="12">
        <v>0</v>
      </c>
      <c r="N1341" s="12">
        <v>0</v>
      </c>
      <c r="O1341" s="36"/>
      <c r="P1341" s="11">
        <v>1</v>
      </c>
      <c r="Q1341" s="11">
        <v>0</v>
      </c>
      <c r="R1341" s="11">
        <v>0</v>
      </c>
      <c r="S1341" s="30"/>
      <c r="T1341" s="13">
        <v>1</v>
      </c>
      <c r="U1341" s="13">
        <v>0</v>
      </c>
      <c r="V1341" s="13">
        <v>0</v>
      </c>
      <c r="W1341" s="30"/>
      <c r="X1341" s="47">
        <f t="shared" si="80"/>
        <v>0</v>
      </c>
      <c r="Y1341" s="47">
        <f t="shared" si="81"/>
        <v>0</v>
      </c>
      <c r="Z1341" s="47">
        <f t="shared" si="82"/>
        <v>0</v>
      </c>
      <c r="AA1341" s="47">
        <f t="shared" si="83"/>
        <v>0</v>
      </c>
    </row>
    <row r="1342" spans="1:27" ht="85.5" hidden="1">
      <c r="A1342" s="23">
        <v>931</v>
      </c>
      <c r="B1342" s="22">
        <v>32</v>
      </c>
      <c r="C1342" s="22" t="s">
        <v>240</v>
      </c>
      <c r="D1342" s="22" t="s">
        <v>141</v>
      </c>
      <c r="E1342" s="36" t="s">
        <v>1140</v>
      </c>
      <c r="F1342" s="35" t="s">
        <v>2157</v>
      </c>
      <c r="G1342" s="35" t="s">
        <v>46</v>
      </c>
      <c r="H1342" s="12">
        <v>1</v>
      </c>
      <c r="I1342" s="12">
        <v>0</v>
      </c>
      <c r="J1342" s="12">
        <v>0</v>
      </c>
      <c r="K1342" s="36"/>
      <c r="L1342" s="12">
        <v>1</v>
      </c>
      <c r="M1342" s="12">
        <v>0</v>
      </c>
      <c r="N1342" s="12">
        <v>0</v>
      </c>
      <c r="O1342" s="36"/>
      <c r="P1342" s="11">
        <v>1</v>
      </c>
      <c r="Q1342" s="11">
        <v>0</v>
      </c>
      <c r="R1342" s="11">
        <v>0</v>
      </c>
      <c r="S1342" s="30" t="s">
        <v>4290</v>
      </c>
      <c r="T1342" s="1">
        <v>1</v>
      </c>
      <c r="U1342" s="13">
        <v>0</v>
      </c>
      <c r="V1342" s="13">
        <v>0</v>
      </c>
      <c r="W1342" s="30" t="s">
        <v>3588</v>
      </c>
      <c r="X1342" s="47">
        <f t="shared" si="80"/>
        <v>0</v>
      </c>
      <c r="Y1342" s="47">
        <f t="shared" si="81"/>
        <v>0</v>
      </c>
      <c r="Z1342" s="47">
        <f t="shared" si="82"/>
        <v>0</v>
      </c>
      <c r="AA1342" s="47">
        <f t="shared" si="83"/>
        <v>0</v>
      </c>
    </row>
    <row r="1343" spans="1:27" ht="313.5" hidden="1">
      <c r="A1343" s="23">
        <v>931</v>
      </c>
      <c r="B1343" s="22">
        <v>33</v>
      </c>
      <c r="C1343" s="22" t="s">
        <v>240</v>
      </c>
      <c r="E1343" s="36" t="s">
        <v>1141</v>
      </c>
      <c r="F1343" s="35" t="s">
        <v>2158</v>
      </c>
      <c r="G1343" s="35" t="s">
        <v>46</v>
      </c>
      <c r="H1343" s="12">
        <v>0</v>
      </c>
      <c r="I1343" s="12">
        <v>0</v>
      </c>
      <c r="J1343" s="12">
        <v>0</v>
      </c>
      <c r="K1343" s="36"/>
      <c r="L1343" s="12">
        <v>0</v>
      </c>
      <c r="M1343" s="12">
        <v>0</v>
      </c>
      <c r="N1343" s="12">
        <v>0</v>
      </c>
      <c r="O1343" s="36" t="s">
        <v>4237</v>
      </c>
      <c r="P1343" s="11">
        <v>0</v>
      </c>
      <c r="Q1343" s="11">
        <v>0</v>
      </c>
      <c r="R1343" s="11">
        <v>0</v>
      </c>
      <c r="S1343" s="30" t="s">
        <v>4291</v>
      </c>
      <c r="T1343" s="13">
        <v>0</v>
      </c>
      <c r="U1343" s="13">
        <v>0</v>
      </c>
      <c r="V1343" s="13">
        <v>0</v>
      </c>
      <c r="W1343" s="30"/>
      <c r="X1343" s="47">
        <f t="shared" si="80"/>
        <v>0</v>
      </c>
      <c r="Y1343" s="47">
        <f t="shared" si="81"/>
        <v>0</v>
      </c>
      <c r="Z1343" s="47">
        <f t="shared" si="82"/>
        <v>0</v>
      </c>
      <c r="AA1343" s="47">
        <f t="shared" si="83"/>
        <v>0</v>
      </c>
    </row>
    <row r="1344" spans="1:27" ht="114" hidden="1">
      <c r="A1344" s="23">
        <v>931</v>
      </c>
      <c r="B1344" s="22">
        <v>34</v>
      </c>
      <c r="C1344" s="22" t="s">
        <v>243</v>
      </c>
      <c r="D1344" s="22" t="s">
        <v>141</v>
      </c>
      <c r="E1344" s="36" t="s">
        <v>4146</v>
      </c>
      <c r="F1344" s="35" t="s">
        <v>2159</v>
      </c>
      <c r="G1344" s="35" t="s">
        <v>46</v>
      </c>
      <c r="H1344" s="12">
        <v>1</v>
      </c>
      <c r="I1344" s="12">
        <v>0</v>
      </c>
      <c r="J1344" s="12">
        <v>0</v>
      </c>
      <c r="K1344" s="36"/>
      <c r="L1344" s="12">
        <v>1</v>
      </c>
      <c r="M1344" s="12">
        <v>0</v>
      </c>
      <c r="N1344" s="12">
        <v>0</v>
      </c>
      <c r="O1344" s="36" t="s">
        <v>4238</v>
      </c>
      <c r="P1344" s="11">
        <v>1</v>
      </c>
      <c r="Q1344" s="11">
        <v>0</v>
      </c>
      <c r="R1344" s="11">
        <v>0</v>
      </c>
      <c r="S1344" s="30"/>
      <c r="T1344" s="13">
        <v>1</v>
      </c>
      <c r="U1344" s="13">
        <v>0</v>
      </c>
      <c r="V1344" s="13">
        <v>0</v>
      </c>
      <c r="W1344" s="30" t="s">
        <v>4243</v>
      </c>
      <c r="X1344" s="47">
        <f t="shared" si="80"/>
        <v>0</v>
      </c>
      <c r="Y1344" s="47">
        <f t="shared" si="81"/>
        <v>0</v>
      </c>
      <c r="Z1344" s="47">
        <f t="shared" si="82"/>
        <v>0</v>
      </c>
      <c r="AA1344" s="47">
        <f t="shared" si="83"/>
        <v>0</v>
      </c>
    </row>
    <row r="1345" spans="1:27" ht="128.25" hidden="1">
      <c r="A1345" s="23">
        <v>931</v>
      </c>
      <c r="B1345" s="22">
        <v>35</v>
      </c>
      <c r="C1345" s="22" t="s">
        <v>243</v>
      </c>
      <c r="D1345" s="22" t="s">
        <v>141</v>
      </c>
      <c r="E1345" s="36" t="s">
        <v>1142</v>
      </c>
      <c r="F1345" s="35" t="s">
        <v>2160</v>
      </c>
      <c r="G1345" s="35" t="s">
        <v>46</v>
      </c>
      <c r="H1345" s="12">
        <v>0</v>
      </c>
      <c r="I1345" s="12">
        <v>0</v>
      </c>
      <c r="J1345" s="12">
        <v>0</v>
      </c>
      <c r="K1345" s="36"/>
      <c r="L1345" s="12">
        <v>0</v>
      </c>
      <c r="M1345" s="12">
        <v>0</v>
      </c>
      <c r="N1345" s="12">
        <v>0</v>
      </c>
      <c r="O1345" s="36"/>
      <c r="P1345" s="11">
        <v>0</v>
      </c>
      <c r="Q1345" s="11">
        <v>0</v>
      </c>
      <c r="R1345" s="11">
        <v>0</v>
      </c>
      <c r="S1345" s="30"/>
      <c r="T1345" s="13">
        <v>0</v>
      </c>
      <c r="U1345" s="13">
        <v>0</v>
      </c>
      <c r="V1345" s="13">
        <v>0</v>
      </c>
      <c r="W1345" s="30"/>
      <c r="X1345" s="47">
        <f t="shared" si="80"/>
        <v>0</v>
      </c>
      <c r="Y1345" s="47">
        <f t="shared" si="81"/>
        <v>0</v>
      </c>
      <c r="Z1345" s="47">
        <f t="shared" si="82"/>
        <v>0</v>
      </c>
      <c r="AA1345" s="47">
        <f t="shared" si="83"/>
        <v>0</v>
      </c>
    </row>
    <row r="1346" spans="1:27" ht="114" hidden="1">
      <c r="A1346" s="23">
        <v>931</v>
      </c>
      <c r="B1346" s="22">
        <v>36</v>
      </c>
      <c r="C1346" s="22" t="s">
        <v>243</v>
      </c>
      <c r="D1346" s="22" t="s">
        <v>239</v>
      </c>
      <c r="E1346" s="36" t="s">
        <v>4147</v>
      </c>
      <c r="F1346" s="35" t="s">
        <v>2161</v>
      </c>
      <c r="G1346" s="35" t="s">
        <v>46</v>
      </c>
      <c r="H1346" s="12">
        <v>0</v>
      </c>
      <c r="I1346" s="12">
        <v>0</v>
      </c>
      <c r="J1346" s="12">
        <v>0</v>
      </c>
      <c r="K1346" s="36"/>
      <c r="L1346" s="12">
        <v>0</v>
      </c>
      <c r="M1346" s="12">
        <v>0</v>
      </c>
      <c r="N1346" s="12">
        <v>0</v>
      </c>
      <c r="O1346" s="36"/>
      <c r="P1346" s="11">
        <v>0</v>
      </c>
      <c r="Q1346" s="11">
        <v>0</v>
      </c>
      <c r="R1346" s="11">
        <v>0</v>
      </c>
      <c r="S1346" s="30"/>
      <c r="T1346" s="13">
        <v>0</v>
      </c>
      <c r="U1346" s="13">
        <v>0</v>
      </c>
      <c r="V1346" s="13">
        <v>0</v>
      </c>
      <c r="W1346" s="30"/>
      <c r="X1346" s="47">
        <f t="shared" si="80"/>
        <v>0</v>
      </c>
      <c r="Y1346" s="47">
        <f t="shared" si="81"/>
        <v>0</v>
      </c>
      <c r="Z1346" s="47">
        <f t="shared" si="82"/>
        <v>0</v>
      </c>
      <c r="AA1346" s="47">
        <f t="shared" si="83"/>
        <v>0</v>
      </c>
    </row>
    <row r="1347" spans="1:27" ht="71.25" hidden="1">
      <c r="A1347" s="23">
        <v>931</v>
      </c>
      <c r="B1347" s="22">
        <v>37</v>
      </c>
      <c r="C1347" s="22" t="s">
        <v>243</v>
      </c>
      <c r="E1347" s="36" t="s">
        <v>4148</v>
      </c>
      <c r="F1347" s="35" t="s">
        <v>2162</v>
      </c>
      <c r="G1347" s="35" t="s">
        <v>46</v>
      </c>
      <c r="H1347" s="12">
        <v>0</v>
      </c>
      <c r="I1347" s="12">
        <v>0</v>
      </c>
      <c r="J1347" s="12">
        <v>0</v>
      </c>
      <c r="K1347" s="36"/>
      <c r="L1347" s="12">
        <v>0</v>
      </c>
      <c r="M1347" s="12">
        <v>0</v>
      </c>
      <c r="N1347" s="12">
        <v>0</v>
      </c>
      <c r="O1347" s="36"/>
      <c r="P1347" s="11">
        <v>0</v>
      </c>
      <c r="Q1347" s="11">
        <v>0</v>
      </c>
      <c r="R1347" s="11">
        <v>0</v>
      </c>
      <c r="S1347" s="30"/>
      <c r="T1347" s="13">
        <v>0</v>
      </c>
      <c r="U1347" s="13">
        <v>0</v>
      </c>
      <c r="V1347" s="13">
        <v>0</v>
      </c>
      <c r="W1347" s="30"/>
      <c r="X1347" s="47">
        <f t="shared" si="80"/>
        <v>0</v>
      </c>
      <c r="Y1347" s="47">
        <f t="shared" si="81"/>
        <v>0</v>
      </c>
      <c r="Z1347" s="47">
        <f t="shared" si="82"/>
        <v>0</v>
      </c>
      <c r="AA1347" s="47">
        <f t="shared" si="83"/>
        <v>0</v>
      </c>
    </row>
    <row r="1348" spans="1:27" ht="370.5">
      <c r="A1348" s="23">
        <v>933</v>
      </c>
      <c r="B1348" s="25">
        <v>1</v>
      </c>
      <c r="C1348" s="25" t="s">
        <v>221</v>
      </c>
      <c r="D1348" s="25"/>
      <c r="E1348" s="30" t="s">
        <v>2502</v>
      </c>
      <c r="F1348" s="24" t="s">
        <v>4149</v>
      </c>
      <c r="G1348" s="24" t="s">
        <v>649</v>
      </c>
      <c r="H1348" s="12">
        <v>0</v>
      </c>
      <c r="I1348" s="12">
        <v>0</v>
      </c>
      <c r="J1348" s="12">
        <v>0</v>
      </c>
      <c r="K1348" s="36" t="s">
        <v>4351</v>
      </c>
      <c r="L1348" s="12">
        <v>0</v>
      </c>
      <c r="M1348" s="12">
        <v>0</v>
      </c>
      <c r="N1348" s="12">
        <v>0</v>
      </c>
      <c r="O1348" s="36"/>
      <c r="P1348" s="11">
        <v>0</v>
      </c>
      <c r="Q1348" s="11">
        <v>0</v>
      </c>
      <c r="R1348" s="11">
        <v>0</v>
      </c>
      <c r="S1348" s="30"/>
      <c r="T1348" s="1">
        <v>0</v>
      </c>
      <c r="U1348" s="13">
        <v>0</v>
      </c>
      <c r="V1348" s="13">
        <v>0</v>
      </c>
      <c r="W1348" s="30" t="s">
        <v>4439</v>
      </c>
      <c r="X1348" s="47">
        <f t="shared" si="80"/>
        <v>0</v>
      </c>
      <c r="Y1348" s="47">
        <f t="shared" si="81"/>
        <v>0</v>
      </c>
      <c r="Z1348" s="47">
        <f t="shared" si="82"/>
        <v>0</v>
      </c>
      <c r="AA1348" s="47">
        <f t="shared" si="83"/>
        <v>0</v>
      </c>
    </row>
    <row r="1349" spans="1:27" ht="313.5">
      <c r="A1349" s="23">
        <v>933</v>
      </c>
      <c r="B1349" s="25">
        <v>2</v>
      </c>
      <c r="C1349" s="25" t="s">
        <v>221</v>
      </c>
      <c r="D1349" s="25"/>
      <c r="E1349" s="30" t="s">
        <v>650</v>
      </c>
      <c r="F1349" s="24" t="s">
        <v>2265</v>
      </c>
      <c r="G1349" s="24" t="s">
        <v>46</v>
      </c>
      <c r="H1349" s="12">
        <v>0</v>
      </c>
      <c r="I1349" s="12">
        <v>0</v>
      </c>
      <c r="J1349" s="12">
        <v>0</v>
      </c>
      <c r="K1349" s="36"/>
      <c r="L1349" s="12">
        <v>0</v>
      </c>
      <c r="M1349" s="12">
        <v>0</v>
      </c>
      <c r="N1349" s="12">
        <v>0</v>
      </c>
      <c r="O1349" s="36"/>
      <c r="P1349" s="11">
        <v>0</v>
      </c>
      <c r="Q1349" s="11">
        <v>0</v>
      </c>
      <c r="R1349" s="11">
        <v>0</v>
      </c>
      <c r="S1349" s="30"/>
      <c r="T1349" s="1">
        <v>0</v>
      </c>
      <c r="U1349" s="13">
        <v>0</v>
      </c>
      <c r="V1349" s="13">
        <v>0</v>
      </c>
      <c r="W1349" s="30" t="s">
        <v>2981</v>
      </c>
      <c r="X1349" s="47">
        <f t="shared" si="80"/>
        <v>0</v>
      </c>
      <c r="Y1349" s="47">
        <f t="shared" si="81"/>
        <v>0</v>
      </c>
      <c r="Z1349" s="47">
        <f t="shared" si="82"/>
        <v>0</v>
      </c>
      <c r="AA1349" s="47">
        <f t="shared" si="83"/>
        <v>0</v>
      </c>
    </row>
    <row r="1350" spans="1:27" ht="99.75">
      <c r="A1350" s="23">
        <v>933</v>
      </c>
      <c r="B1350" s="25">
        <v>3</v>
      </c>
      <c r="C1350" s="25" t="s">
        <v>221</v>
      </c>
      <c r="D1350" s="25"/>
      <c r="E1350" s="30" t="s">
        <v>1302</v>
      </c>
      <c r="F1350" s="24" t="s">
        <v>2266</v>
      </c>
      <c r="G1350" s="24" t="s">
        <v>46</v>
      </c>
      <c r="H1350" s="12">
        <v>0</v>
      </c>
      <c r="I1350" s="12">
        <v>0</v>
      </c>
      <c r="J1350" s="12">
        <v>0</v>
      </c>
      <c r="K1350" s="36"/>
      <c r="L1350" s="12">
        <v>0</v>
      </c>
      <c r="M1350" s="12">
        <v>0</v>
      </c>
      <c r="N1350" s="12">
        <v>0</v>
      </c>
      <c r="O1350" s="36"/>
      <c r="P1350" s="11">
        <v>0</v>
      </c>
      <c r="Q1350" s="11">
        <v>0</v>
      </c>
      <c r="R1350" s="11">
        <v>0</v>
      </c>
      <c r="S1350" s="30"/>
      <c r="T1350" s="13">
        <v>0</v>
      </c>
      <c r="U1350" s="13">
        <v>0</v>
      </c>
      <c r="V1350" s="13">
        <v>0</v>
      </c>
      <c r="W1350" s="30"/>
      <c r="X1350" s="47">
        <f t="shared" si="80"/>
        <v>0</v>
      </c>
      <c r="Y1350" s="47">
        <f t="shared" si="81"/>
        <v>0</v>
      </c>
      <c r="Z1350" s="47">
        <f t="shared" si="82"/>
        <v>0</v>
      </c>
      <c r="AA1350" s="47">
        <f t="shared" si="83"/>
        <v>0</v>
      </c>
    </row>
    <row r="1351" spans="1:27" ht="199.5">
      <c r="A1351" s="23">
        <v>933</v>
      </c>
      <c r="B1351" s="25">
        <v>4</v>
      </c>
      <c r="C1351" s="25" t="s">
        <v>221</v>
      </c>
      <c r="D1351" s="25"/>
      <c r="E1351" s="30" t="s">
        <v>651</v>
      </c>
      <c r="F1351" s="24" t="s">
        <v>2267</v>
      </c>
      <c r="G1351" s="24" t="s">
        <v>46</v>
      </c>
      <c r="H1351" s="12">
        <v>0</v>
      </c>
      <c r="I1351" s="12">
        <v>0</v>
      </c>
      <c r="J1351" s="12">
        <v>0</v>
      </c>
      <c r="K1351" s="36"/>
      <c r="L1351" s="12">
        <v>0</v>
      </c>
      <c r="M1351" s="12">
        <v>0</v>
      </c>
      <c r="N1351" s="12">
        <v>0</v>
      </c>
      <c r="O1351" s="36"/>
      <c r="P1351" s="11">
        <v>0</v>
      </c>
      <c r="Q1351" s="11">
        <v>0</v>
      </c>
      <c r="R1351" s="11">
        <v>0</v>
      </c>
      <c r="S1351" s="30"/>
      <c r="T1351" s="13">
        <v>0</v>
      </c>
      <c r="U1351" s="13">
        <v>0</v>
      </c>
      <c r="V1351" s="13">
        <v>0</v>
      </c>
      <c r="W1351" s="30"/>
      <c r="X1351" s="47">
        <f t="shared" si="80"/>
        <v>0</v>
      </c>
      <c r="Y1351" s="47">
        <f t="shared" si="81"/>
        <v>0</v>
      </c>
      <c r="Z1351" s="47">
        <f t="shared" si="82"/>
        <v>0</v>
      </c>
      <c r="AA1351" s="47">
        <f t="shared" si="83"/>
        <v>0</v>
      </c>
    </row>
    <row r="1352" spans="1:27" ht="128.25">
      <c r="A1352" s="23">
        <v>933</v>
      </c>
      <c r="B1352" s="25">
        <v>5</v>
      </c>
      <c r="C1352" s="25" t="s">
        <v>221</v>
      </c>
      <c r="D1352" s="25"/>
      <c r="E1352" s="30" t="s">
        <v>652</v>
      </c>
      <c r="F1352" s="24" t="s">
        <v>2268</v>
      </c>
      <c r="G1352" s="24" t="s">
        <v>46</v>
      </c>
      <c r="H1352" s="12">
        <v>0</v>
      </c>
      <c r="I1352" s="12">
        <v>0</v>
      </c>
      <c r="J1352" s="12">
        <v>0</v>
      </c>
      <c r="K1352" s="36"/>
      <c r="L1352" s="12">
        <v>0</v>
      </c>
      <c r="M1352" s="12">
        <v>0</v>
      </c>
      <c r="N1352" s="12">
        <v>0</v>
      </c>
      <c r="O1352" s="36"/>
      <c r="P1352" s="11">
        <v>0</v>
      </c>
      <c r="Q1352" s="11">
        <v>0</v>
      </c>
      <c r="R1352" s="11">
        <v>0</v>
      </c>
      <c r="S1352" s="30"/>
      <c r="T1352" s="13">
        <v>0</v>
      </c>
      <c r="U1352" s="13">
        <v>0</v>
      </c>
      <c r="V1352" s="13">
        <v>0</v>
      </c>
      <c r="W1352" s="30"/>
      <c r="X1352" s="47">
        <f t="shared" si="80"/>
        <v>0</v>
      </c>
      <c r="Y1352" s="47">
        <f t="shared" si="81"/>
        <v>0</v>
      </c>
      <c r="Z1352" s="47">
        <f t="shared" si="82"/>
        <v>0</v>
      </c>
      <c r="AA1352" s="47">
        <f t="shared" si="83"/>
        <v>0</v>
      </c>
    </row>
    <row r="1353" spans="1:27" ht="228">
      <c r="A1353" s="23">
        <v>933</v>
      </c>
      <c r="B1353" s="25">
        <v>6</v>
      </c>
      <c r="C1353" s="25" t="s">
        <v>222</v>
      </c>
      <c r="D1353" s="25"/>
      <c r="E1353" s="30" t="s">
        <v>1529</v>
      </c>
      <c r="F1353" s="24" t="s">
        <v>2269</v>
      </c>
      <c r="G1353" s="24" t="s">
        <v>1530</v>
      </c>
      <c r="H1353" s="12">
        <v>0</v>
      </c>
      <c r="I1353" s="12">
        <v>0</v>
      </c>
      <c r="J1353" s="12">
        <v>0</v>
      </c>
      <c r="K1353" s="36"/>
      <c r="L1353" s="12">
        <v>0</v>
      </c>
      <c r="M1353" s="12">
        <v>0</v>
      </c>
      <c r="N1353" s="12">
        <v>0</v>
      </c>
      <c r="O1353" s="36"/>
      <c r="P1353" s="11">
        <v>0</v>
      </c>
      <c r="Q1353" s="11">
        <v>0</v>
      </c>
      <c r="R1353" s="11">
        <v>0</v>
      </c>
      <c r="S1353" s="30"/>
      <c r="T1353" s="13">
        <v>0</v>
      </c>
      <c r="U1353" s="13">
        <v>0</v>
      </c>
      <c r="V1353" s="13">
        <v>0</v>
      </c>
      <c r="W1353" s="30"/>
      <c r="X1353" s="47">
        <f t="shared" si="80"/>
        <v>0</v>
      </c>
      <c r="Y1353" s="47">
        <f t="shared" si="81"/>
        <v>0</v>
      </c>
      <c r="Z1353" s="47">
        <f t="shared" si="82"/>
        <v>0</v>
      </c>
      <c r="AA1353" s="47">
        <f t="shared" si="83"/>
        <v>0</v>
      </c>
    </row>
    <row r="1354" spans="1:27" ht="213.75">
      <c r="A1354" s="23">
        <v>933</v>
      </c>
      <c r="B1354" s="25">
        <v>7</v>
      </c>
      <c r="C1354" s="25" t="s">
        <v>222</v>
      </c>
      <c r="D1354" s="25"/>
      <c r="E1354" s="30" t="s">
        <v>4150</v>
      </c>
      <c r="F1354" s="24" t="s">
        <v>2270</v>
      </c>
      <c r="G1354" s="24" t="s">
        <v>46</v>
      </c>
      <c r="H1354" s="12">
        <v>1</v>
      </c>
      <c r="I1354" s="12">
        <v>0</v>
      </c>
      <c r="J1354" s="12">
        <v>0</v>
      </c>
      <c r="K1354" s="36" t="s">
        <v>4352</v>
      </c>
      <c r="L1354" s="12">
        <v>1</v>
      </c>
      <c r="M1354" s="12">
        <v>0</v>
      </c>
      <c r="N1354" s="12">
        <v>0</v>
      </c>
      <c r="O1354" s="36" t="s">
        <v>4417</v>
      </c>
      <c r="P1354" s="11">
        <v>1</v>
      </c>
      <c r="Q1354" s="11">
        <v>0</v>
      </c>
      <c r="R1354" s="11">
        <v>0</v>
      </c>
      <c r="S1354" s="30" t="s">
        <v>4292</v>
      </c>
      <c r="T1354" s="13">
        <v>1</v>
      </c>
      <c r="U1354" s="13">
        <v>0</v>
      </c>
      <c r="V1354" s="13">
        <v>0</v>
      </c>
      <c r="W1354" s="30"/>
      <c r="X1354" s="47">
        <f t="shared" si="80"/>
        <v>0</v>
      </c>
      <c r="Y1354" s="47">
        <f t="shared" si="81"/>
        <v>0</v>
      </c>
      <c r="Z1354" s="47">
        <f t="shared" si="82"/>
        <v>0</v>
      </c>
      <c r="AA1354" s="47">
        <f t="shared" si="83"/>
        <v>0</v>
      </c>
    </row>
    <row r="1355" spans="1:27" ht="213.75">
      <c r="A1355" s="23">
        <v>933</v>
      </c>
      <c r="B1355" s="25">
        <v>8</v>
      </c>
      <c r="C1355" s="25" t="s">
        <v>222</v>
      </c>
      <c r="D1355" s="25"/>
      <c r="E1355" s="30" t="s">
        <v>653</v>
      </c>
      <c r="F1355" s="24" t="s">
        <v>4151</v>
      </c>
      <c r="G1355" s="24" t="s">
        <v>654</v>
      </c>
      <c r="H1355" s="12">
        <v>0</v>
      </c>
      <c r="I1355" s="12">
        <v>0</v>
      </c>
      <c r="J1355" s="12">
        <v>0</v>
      </c>
      <c r="K1355" s="36"/>
      <c r="L1355" s="12">
        <v>0</v>
      </c>
      <c r="M1355" s="12">
        <v>0</v>
      </c>
      <c r="N1355" s="12">
        <v>0</v>
      </c>
      <c r="O1355" s="36"/>
      <c r="P1355" s="11">
        <v>0</v>
      </c>
      <c r="Q1355" s="11">
        <v>0</v>
      </c>
      <c r="R1355" s="11">
        <v>0</v>
      </c>
      <c r="S1355" s="30"/>
      <c r="T1355" s="13">
        <v>0</v>
      </c>
      <c r="U1355" s="13">
        <v>0</v>
      </c>
      <c r="V1355" s="13">
        <v>0</v>
      </c>
      <c r="W1355" s="30"/>
      <c r="X1355" s="47">
        <f t="shared" si="80"/>
        <v>0</v>
      </c>
      <c r="Y1355" s="47">
        <f t="shared" si="81"/>
        <v>0</v>
      </c>
      <c r="Z1355" s="47">
        <f t="shared" si="82"/>
        <v>0</v>
      </c>
      <c r="AA1355" s="47">
        <f t="shared" si="83"/>
        <v>0</v>
      </c>
    </row>
    <row r="1356" spans="1:27" ht="356.25">
      <c r="A1356" s="23">
        <v>933</v>
      </c>
      <c r="B1356" s="25">
        <v>9</v>
      </c>
      <c r="C1356" s="25" t="s">
        <v>224</v>
      </c>
      <c r="D1356" s="25"/>
      <c r="E1356" s="30" t="s">
        <v>4152</v>
      </c>
      <c r="F1356" s="24" t="s">
        <v>4153</v>
      </c>
      <c r="G1356" s="24" t="s">
        <v>655</v>
      </c>
      <c r="H1356" s="12">
        <v>0</v>
      </c>
      <c r="I1356" s="12">
        <v>0</v>
      </c>
      <c r="J1356" s="12">
        <v>0</v>
      </c>
      <c r="K1356" s="36"/>
      <c r="L1356" s="12">
        <v>0</v>
      </c>
      <c r="M1356" s="12">
        <v>0</v>
      </c>
      <c r="N1356" s="12">
        <v>0</v>
      </c>
      <c r="O1356" s="36"/>
      <c r="P1356" s="11">
        <v>0</v>
      </c>
      <c r="Q1356" s="11">
        <v>0</v>
      </c>
      <c r="R1356" s="11">
        <v>0</v>
      </c>
      <c r="S1356" s="30"/>
      <c r="T1356" s="13">
        <v>0</v>
      </c>
      <c r="U1356" s="13">
        <v>0</v>
      </c>
      <c r="V1356" s="13">
        <v>0</v>
      </c>
      <c r="W1356" s="30"/>
      <c r="X1356" s="47">
        <f t="shared" si="80"/>
        <v>0</v>
      </c>
      <c r="Y1356" s="47">
        <f t="shared" si="81"/>
        <v>0</v>
      </c>
      <c r="Z1356" s="47">
        <f t="shared" si="82"/>
        <v>0</v>
      </c>
      <c r="AA1356" s="47">
        <f t="shared" si="83"/>
        <v>0</v>
      </c>
    </row>
    <row r="1357" spans="1:27" ht="256.5">
      <c r="A1357" s="23">
        <v>933</v>
      </c>
      <c r="B1357" s="25">
        <v>10</v>
      </c>
      <c r="C1357" s="25" t="s">
        <v>227</v>
      </c>
      <c r="D1357" s="25"/>
      <c r="E1357" s="30" t="s">
        <v>1531</v>
      </c>
      <c r="F1357" s="24" t="s">
        <v>4154</v>
      </c>
      <c r="G1357" s="24" t="s">
        <v>46</v>
      </c>
      <c r="H1357" s="12">
        <v>0</v>
      </c>
      <c r="I1357" s="12">
        <v>0</v>
      </c>
      <c r="J1357" s="12">
        <v>0</v>
      </c>
      <c r="K1357" s="36" t="s">
        <v>4353</v>
      </c>
      <c r="L1357" s="12">
        <v>0</v>
      </c>
      <c r="M1357" s="12">
        <v>0</v>
      </c>
      <c r="N1357" s="12">
        <v>0</v>
      </c>
      <c r="O1357" s="36" t="s">
        <v>4418</v>
      </c>
      <c r="P1357" s="11">
        <v>0</v>
      </c>
      <c r="Q1357" s="11">
        <v>0</v>
      </c>
      <c r="R1357" s="11">
        <v>0</v>
      </c>
      <c r="S1357" s="30" t="s">
        <v>4293</v>
      </c>
      <c r="T1357" s="1">
        <v>0</v>
      </c>
      <c r="U1357" s="13">
        <v>0</v>
      </c>
      <c r="V1357" s="13">
        <v>0</v>
      </c>
      <c r="W1357" s="30" t="s">
        <v>4440</v>
      </c>
      <c r="X1357" s="47">
        <f t="shared" si="80"/>
        <v>0</v>
      </c>
      <c r="Y1357" s="47">
        <f t="shared" si="81"/>
        <v>0</v>
      </c>
      <c r="Z1357" s="47">
        <f t="shared" si="82"/>
        <v>0</v>
      </c>
      <c r="AA1357" s="47">
        <f t="shared" si="83"/>
        <v>0</v>
      </c>
    </row>
    <row r="1358" spans="1:27" ht="285">
      <c r="A1358" s="23">
        <v>933</v>
      </c>
      <c r="B1358" s="25">
        <v>11</v>
      </c>
      <c r="C1358" s="25" t="s">
        <v>227</v>
      </c>
      <c r="D1358" s="25" t="s">
        <v>141</v>
      </c>
      <c r="E1358" s="30" t="s">
        <v>4155</v>
      </c>
      <c r="F1358" s="24" t="s">
        <v>2271</v>
      </c>
      <c r="G1358" s="24" t="s">
        <v>656</v>
      </c>
      <c r="H1358" s="12">
        <v>0</v>
      </c>
      <c r="I1358" s="12">
        <v>0</v>
      </c>
      <c r="J1358" s="12">
        <v>0</v>
      </c>
      <c r="K1358" s="36"/>
      <c r="L1358" s="12">
        <v>0</v>
      </c>
      <c r="M1358" s="12">
        <v>0</v>
      </c>
      <c r="N1358" s="12">
        <v>0</v>
      </c>
      <c r="O1358" s="36"/>
      <c r="P1358" s="11">
        <v>0</v>
      </c>
      <c r="Q1358" s="11">
        <v>0</v>
      </c>
      <c r="R1358" s="11">
        <v>0</v>
      </c>
      <c r="S1358" s="30"/>
      <c r="T1358" s="13">
        <v>0</v>
      </c>
      <c r="U1358" s="13">
        <v>0</v>
      </c>
      <c r="V1358" s="13">
        <v>0</v>
      </c>
      <c r="W1358" s="30"/>
      <c r="X1358" s="47">
        <f t="shared" si="80"/>
        <v>0</v>
      </c>
      <c r="Y1358" s="47">
        <f t="shared" si="81"/>
        <v>0</v>
      </c>
      <c r="Z1358" s="47">
        <f t="shared" si="82"/>
        <v>0</v>
      </c>
      <c r="AA1358" s="47">
        <f t="shared" si="83"/>
        <v>0</v>
      </c>
    </row>
    <row r="1359" spans="1:27" ht="199.5">
      <c r="A1359" s="23">
        <v>933</v>
      </c>
      <c r="B1359" s="25">
        <v>12</v>
      </c>
      <c r="C1359" s="25" t="s">
        <v>228</v>
      </c>
      <c r="D1359" s="25" t="s">
        <v>239</v>
      </c>
      <c r="E1359" s="30" t="s">
        <v>657</v>
      </c>
      <c r="F1359" s="24" t="s">
        <v>4156</v>
      </c>
      <c r="G1359" s="24" t="s">
        <v>46</v>
      </c>
      <c r="H1359" s="12">
        <v>0</v>
      </c>
      <c r="I1359" s="12">
        <v>0</v>
      </c>
      <c r="J1359" s="12">
        <v>0</v>
      </c>
      <c r="K1359" s="36"/>
      <c r="L1359" s="12">
        <v>0</v>
      </c>
      <c r="M1359" s="12">
        <v>0</v>
      </c>
      <c r="N1359" s="12">
        <v>0</v>
      </c>
      <c r="O1359" s="36"/>
      <c r="P1359" s="11">
        <v>0</v>
      </c>
      <c r="Q1359" s="11">
        <v>0</v>
      </c>
      <c r="R1359" s="11">
        <v>0</v>
      </c>
      <c r="S1359" s="30"/>
      <c r="T1359" s="13">
        <v>0</v>
      </c>
      <c r="U1359" s="13">
        <v>0</v>
      </c>
      <c r="V1359" s="13">
        <v>0</v>
      </c>
      <c r="W1359" s="30"/>
      <c r="X1359" s="47">
        <f t="shared" si="80"/>
        <v>0</v>
      </c>
      <c r="Y1359" s="47">
        <f t="shared" si="81"/>
        <v>0</v>
      </c>
      <c r="Z1359" s="47">
        <f t="shared" si="82"/>
        <v>0</v>
      </c>
      <c r="AA1359" s="47">
        <f t="shared" si="83"/>
        <v>0</v>
      </c>
    </row>
    <row r="1360" spans="1:27" ht="342">
      <c r="A1360" s="23">
        <v>933</v>
      </c>
      <c r="B1360" s="25">
        <v>13</v>
      </c>
      <c r="C1360" s="25" t="s">
        <v>231</v>
      </c>
      <c r="D1360" s="25" t="s">
        <v>239</v>
      </c>
      <c r="E1360" s="30" t="s">
        <v>1303</v>
      </c>
      <c r="F1360" s="24" t="s">
        <v>2272</v>
      </c>
      <c r="G1360" s="24" t="s">
        <v>658</v>
      </c>
      <c r="H1360" s="12">
        <v>0</v>
      </c>
      <c r="I1360" s="12">
        <v>0</v>
      </c>
      <c r="J1360" s="12">
        <v>0</v>
      </c>
      <c r="K1360" s="36" t="s">
        <v>4354</v>
      </c>
      <c r="L1360" s="12">
        <v>0</v>
      </c>
      <c r="M1360" s="12">
        <v>0</v>
      </c>
      <c r="N1360" s="12">
        <v>0</v>
      </c>
      <c r="O1360" s="36" t="s">
        <v>4419</v>
      </c>
      <c r="P1360" s="11">
        <v>0</v>
      </c>
      <c r="Q1360" s="11">
        <v>0</v>
      </c>
      <c r="R1360" s="11">
        <v>0</v>
      </c>
      <c r="S1360" s="30" t="s">
        <v>4390</v>
      </c>
      <c r="T1360" s="1">
        <v>0</v>
      </c>
      <c r="U1360" s="13">
        <v>0</v>
      </c>
      <c r="V1360" s="13">
        <v>0</v>
      </c>
      <c r="W1360" s="30" t="s">
        <v>4441</v>
      </c>
      <c r="X1360" s="47">
        <f t="shared" si="80"/>
        <v>0</v>
      </c>
      <c r="Y1360" s="47">
        <f t="shared" si="81"/>
        <v>0</v>
      </c>
      <c r="Z1360" s="47">
        <f t="shared" si="82"/>
        <v>0</v>
      </c>
      <c r="AA1360" s="47">
        <f t="shared" si="83"/>
        <v>0</v>
      </c>
    </row>
    <row r="1361" spans="1:27" ht="285">
      <c r="A1361" s="23">
        <v>933</v>
      </c>
      <c r="B1361" s="25">
        <v>14</v>
      </c>
      <c r="C1361" s="25" t="s">
        <v>233</v>
      </c>
      <c r="D1361" s="25"/>
      <c r="E1361" s="30" t="s">
        <v>659</v>
      </c>
      <c r="F1361" s="24" t="s">
        <v>2273</v>
      </c>
      <c r="G1361" s="24" t="s">
        <v>46</v>
      </c>
      <c r="H1361" s="12">
        <v>0</v>
      </c>
      <c r="I1361" s="12">
        <v>0</v>
      </c>
      <c r="J1361" s="12">
        <v>1</v>
      </c>
      <c r="K1361" s="36" t="s">
        <v>4355</v>
      </c>
      <c r="L1361" s="12">
        <v>0</v>
      </c>
      <c r="M1361" s="12">
        <v>0</v>
      </c>
      <c r="N1361" s="12">
        <v>1</v>
      </c>
      <c r="O1361" s="36" t="s">
        <v>4420</v>
      </c>
      <c r="P1361" s="11">
        <v>0</v>
      </c>
      <c r="Q1361" s="11">
        <v>0</v>
      </c>
      <c r="R1361" s="11">
        <v>1</v>
      </c>
      <c r="S1361" s="30"/>
      <c r="T1361" s="13">
        <v>0</v>
      </c>
      <c r="U1361" s="13">
        <v>0</v>
      </c>
      <c r="V1361" s="1">
        <v>1</v>
      </c>
      <c r="W1361" s="30" t="s">
        <v>4311</v>
      </c>
      <c r="X1361" s="47">
        <f t="shared" si="80"/>
        <v>0</v>
      </c>
      <c r="Y1361" s="47">
        <f t="shared" si="81"/>
        <v>0</v>
      </c>
      <c r="Z1361" s="47">
        <f t="shared" si="82"/>
        <v>0</v>
      </c>
      <c r="AA1361" s="47">
        <f t="shared" si="83"/>
        <v>0</v>
      </c>
    </row>
    <row r="1362" spans="1:27" ht="399">
      <c r="A1362" s="23">
        <v>933</v>
      </c>
      <c r="B1362" s="25">
        <v>15</v>
      </c>
      <c r="C1362" s="25" t="s">
        <v>233</v>
      </c>
      <c r="D1362" s="25"/>
      <c r="E1362" s="30" t="s">
        <v>660</v>
      </c>
      <c r="F1362" s="24" t="s">
        <v>4157</v>
      </c>
      <c r="G1362" s="24" t="s">
        <v>661</v>
      </c>
      <c r="H1362" s="12">
        <v>2</v>
      </c>
      <c r="I1362" s="12">
        <v>0</v>
      </c>
      <c r="J1362" s="12">
        <v>0</v>
      </c>
      <c r="K1362" s="36" t="s">
        <v>4356</v>
      </c>
      <c r="L1362" s="12">
        <v>2</v>
      </c>
      <c r="M1362" s="12">
        <v>0</v>
      </c>
      <c r="N1362" s="12">
        <v>0</v>
      </c>
      <c r="O1362" s="36"/>
      <c r="P1362" s="11">
        <v>2</v>
      </c>
      <c r="Q1362" s="11">
        <v>0</v>
      </c>
      <c r="R1362" s="11">
        <v>0</v>
      </c>
      <c r="S1362" s="30" t="s">
        <v>4391</v>
      </c>
      <c r="T1362" s="1">
        <v>2</v>
      </c>
      <c r="U1362" s="13">
        <v>0</v>
      </c>
      <c r="V1362" s="13">
        <v>0</v>
      </c>
      <c r="W1362" s="30" t="s">
        <v>4442</v>
      </c>
      <c r="X1362" s="47">
        <f t="shared" si="80"/>
        <v>0</v>
      </c>
      <c r="Y1362" s="47">
        <f t="shared" si="81"/>
        <v>0</v>
      </c>
      <c r="Z1362" s="47">
        <f t="shared" si="82"/>
        <v>0</v>
      </c>
      <c r="AA1362" s="47">
        <f t="shared" si="83"/>
        <v>0</v>
      </c>
    </row>
    <row r="1363" spans="1:27" ht="409.5">
      <c r="A1363" s="23">
        <v>933</v>
      </c>
      <c r="B1363" s="25">
        <v>16</v>
      </c>
      <c r="C1363" s="25" t="s">
        <v>237</v>
      </c>
      <c r="D1363" s="25"/>
      <c r="E1363" s="30" t="s">
        <v>4158</v>
      </c>
      <c r="F1363" s="24" t="s">
        <v>4159</v>
      </c>
      <c r="G1363" s="24" t="s">
        <v>1532</v>
      </c>
      <c r="H1363" s="12">
        <v>2</v>
      </c>
      <c r="I1363" s="12">
        <v>0</v>
      </c>
      <c r="J1363" s="12">
        <v>0</v>
      </c>
      <c r="K1363" s="36" t="s">
        <v>4357</v>
      </c>
      <c r="L1363" s="12">
        <v>2</v>
      </c>
      <c r="M1363" s="12">
        <v>0</v>
      </c>
      <c r="N1363" s="12">
        <v>0</v>
      </c>
      <c r="O1363" s="36" t="s">
        <v>4413</v>
      </c>
      <c r="P1363" s="11">
        <v>2</v>
      </c>
      <c r="Q1363" s="11">
        <v>0</v>
      </c>
      <c r="R1363" s="11">
        <v>0</v>
      </c>
      <c r="S1363" s="30" t="s">
        <v>4392</v>
      </c>
      <c r="T1363" s="1">
        <v>2</v>
      </c>
      <c r="U1363" s="13">
        <v>0</v>
      </c>
      <c r="V1363" s="13">
        <v>0</v>
      </c>
      <c r="W1363" s="30" t="s">
        <v>4443</v>
      </c>
      <c r="X1363" s="47">
        <f t="shared" si="80"/>
        <v>0</v>
      </c>
      <c r="Y1363" s="47">
        <f t="shared" si="81"/>
        <v>0</v>
      </c>
      <c r="Z1363" s="47">
        <f t="shared" si="82"/>
        <v>0</v>
      </c>
      <c r="AA1363" s="47">
        <f t="shared" si="83"/>
        <v>0</v>
      </c>
    </row>
    <row r="1364" spans="1:27" ht="342">
      <c r="A1364" s="23">
        <v>933</v>
      </c>
      <c r="B1364" s="25">
        <v>17</v>
      </c>
      <c r="C1364" s="25" t="s">
        <v>237</v>
      </c>
      <c r="D1364" s="25"/>
      <c r="E1364" s="30" t="s">
        <v>4160</v>
      </c>
      <c r="F1364" s="24" t="s">
        <v>4161</v>
      </c>
      <c r="G1364" s="24" t="s">
        <v>46</v>
      </c>
      <c r="H1364" s="12">
        <v>0</v>
      </c>
      <c r="I1364" s="12">
        <v>0</v>
      </c>
      <c r="J1364" s="12">
        <v>0</v>
      </c>
      <c r="K1364" s="36" t="s">
        <v>4358</v>
      </c>
      <c r="L1364" s="12">
        <v>0</v>
      </c>
      <c r="M1364" s="12">
        <v>0</v>
      </c>
      <c r="N1364" s="12">
        <v>0</v>
      </c>
      <c r="O1364" s="36" t="s">
        <v>4421</v>
      </c>
      <c r="P1364" s="11">
        <v>0</v>
      </c>
      <c r="Q1364" s="11">
        <v>0</v>
      </c>
      <c r="R1364" s="11">
        <v>0</v>
      </c>
      <c r="S1364" s="30" t="s">
        <v>4294</v>
      </c>
      <c r="T1364" s="1">
        <v>0</v>
      </c>
      <c r="U1364" s="13">
        <v>0</v>
      </c>
      <c r="V1364" s="13">
        <v>0</v>
      </c>
      <c r="W1364" s="30" t="s">
        <v>4444</v>
      </c>
      <c r="X1364" s="47">
        <f t="shared" si="80"/>
        <v>0</v>
      </c>
      <c r="Y1364" s="47">
        <f t="shared" si="81"/>
        <v>0</v>
      </c>
      <c r="Z1364" s="47">
        <f t="shared" si="82"/>
        <v>0</v>
      </c>
      <c r="AA1364" s="47">
        <f t="shared" si="83"/>
        <v>0</v>
      </c>
    </row>
    <row r="1365" spans="1:27" ht="409.5">
      <c r="A1365" s="23">
        <v>933</v>
      </c>
      <c r="B1365" s="25">
        <v>18</v>
      </c>
      <c r="C1365" s="25" t="s">
        <v>240</v>
      </c>
      <c r="D1365" s="25"/>
      <c r="E1365" s="30" t="s">
        <v>1304</v>
      </c>
      <c r="F1365" s="24" t="s">
        <v>4162</v>
      </c>
      <c r="G1365" s="24" t="s">
        <v>137</v>
      </c>
      <c r="H1365" s="12">
        <v>0</v>
      </c>
      <c r="I1365" s="12">
        <v>0</v>
      </c>
      <c r="J1365" s="12">
        <v>0</v>
      </c>
      <c r="K1365" s="36"/>
      <c r="L1365" s="12">
        <v>0</v>
      </c>
      <c r="M1365" s="12">
        <v>0</v>
      </c>
      <c r="N1365" s="12">
        <v>0</v>
      </c>
      <c r="O1365" s="36"/>
      <c r="P1365" s="11">
        <v>0</v>
      </c>
      <c r="Q1365" s="11">
        <v>0</v>
      </c>
      <c r="R1365" s="11">
        <v>0</v>
      </c>
      <c r="S1365" s="30"/>
      <c r="T1365" s="13">
        <v>0</v>
      </c>
      <c r="U1365" s="13">
        <v>0</v>
      </c>
      <c r="V1365" s="13">
        <v>0</v>
      </c>
      <c r="W1365" s="30"/>
      <c r="X1365" s="47">
        <f t="shared" si="80"/>
        <v>0</v>
      </c>
      <c r="Y1365" s="47">
        <f t="shared" si="81"/>
        <v>0</v>
      </c>
      <c r="Z1365" s="47">
        <f t="shared" si="82"/>
        <v>0</v>
      </c>
      <c r="AA1365" s="47">
        <f t="shared" si="83"/>
        <v>0</v>
      </c>
    </row>
    <row r="1366" spans="1:27" s="25" customFormat="1" ht="342">
      <c r="A1366" s="27">
        <v>933</v>
      </c>
      <c r="B1366" s="25">
        <v>19</v>
      </c>
      <c r="C1366" s="25" t="s">
        <v>240</v>
      </c>
      <c r="E1366" s="30" t="s">
        <v>662</v>
      </c>
      <c r="F1366" s="24" t="s">
        <v>4163</v>
      </c>
      <c r="G1366" s="24" t="s">
        <v>46</v>
      </c>
      <c r="H1366" s="11">
        <v>0</v>
      </c>
      <c r="I1366" s="11">
        <v>0</v>
      </c>
      <c r="J1366" s="11">
        <v>0</v>
      </c>
      <c r="K1366" s="30" t="s">
        <v>4359</v>
      </c>
      <c r="L1366" s="11">
        <v>0</v>
      </c>
      <c r="M1366" s="11">
        <v>0</v>
      </c>
      <c r="N1366" s="11">
        <v>0</v>
      </c>
      <c r="O1366" s="30" t="s">
        <v>4266</v>
      </c>
      <c r="P1366" s="11">
        <v>0</v>
      </c>
      <c r="Q1366" s="11">
        <v>0</v>
      </c>
      <c r="R1366" s="11">
        <v>0</v>
      </c>
      <c r="S1366" s="30" t="s">
        <v>4295</v>
      </c>
      <c r="T1366" s="91">
        <v>0</v>
      </c>
      <c r="U1366" s="91">
        <v>0</v>
      </c>
      <c r="V1366" s="91">
        <v>0</v>
      </c>
      <c r="W1366" s="30" t="s">
        <v>2981</v>
      </c>
      <c r="X1366" s="92">
        <f t="shared" si="80"/>
        <v>0</v>
      </c>
      <c r="Y1366" s="92">
        <f t="shared" si="81"/>
        <v>0</v>
      </c>
      <c r="Z1366" s="92">
        <f t="shared" si="82"/>
        <v>0</v>
      </c>
      <c r="AA1366" s="92">
        <f t="shared" si="83"/>
        <v>0</v>
      </c>
    </row>
    <row r="1367" spans="1:27" ht="213.75">
      <c r="A1367" s="23">
        <v>933</v>
      </c>
      <c r="B1367" s="25">
        <v>20</v>
      </c>
      <c r="C1367" s="25" t="s">
        <v>240</v>
      </c>
      <c r="D1367" s="25"/>
      <c r="E1367" s="30" t="s">
        <v>4164</v>
      </c>
      <c r="F1367" s="24" t="s">
        <v>4165</v>
      </c>
      <c r="G1367" s="24" t="s">
        <v>46</v>
      </c>
      <c r="H1367" s="12">
        <v>0</v>
      </c>
      <c r="I1367" s="12">
        <v>0</v>
      </c>
      <c r="J1367" s="12">
        <v>0</v>
      </c>
      <c r="K1367" s="36"/>
      <c r="L1367" s="12">
        <v>0</v>
      </c>
      <c r="M1367" s="12">
        <v>0</v>
      </c>
      <c r="N1367" s="12">
        <v>0</v>
      </c>
      <c r="O1367" s="36"/>
      <c r="P1367" s="11">
        <v>0</v>
      </c>
      <c r="Q1367" s="11">
        <v>0</v>
      </c>
      <c r="R1367" s="11">
        <v>0</v>
      </c>
      <c r="S1367" s="30"/>
      <c r="T1367" s="13">
        <v>0</v>
      </c>
      <c r="U1367" s="13">
        <v>0</v>
      </c>
      <c r="V1367" s="13">
        <v>0</v>
      </c>
      <c r="W1367" s="30"/>
      <c r="X1367" s="47">
        <f t="shared" si="80"/>
        <v>0</v>
      </c>
      <c r="Y1367" s="47">
        <f t="shared" si="81"/>
        <v>0</v>
      </c>
      <c r="Z1367" s="47">
        <f t="shared" si="82"/>
        <v>0</v>
      </c>
      <c r="AA1367" s="47">
        <f t="shared" si="83"/>
        <v>0</v>
      </c>
    </row>
    <row r="1368" spans="1:27" ht="171">
      <c r="A1368" s="23">
        <v>933</v>
      </c>
      <c r="B1368" s="25">
        <v>21</v>
      </c>
      <c r="C1368" s="25" t="s">
        <v>243</v>
      </c>
      <c r="D1368" s="25"/>
      <c r="E1368" s="30" t="s">
        <v>4168</v>
      </c>
      <c r="F1368" s="24" t="s">
        <v>4360</v>
      </c>
      <c r="G1368" s="24" t="s">
        <v>46</v>
      </c>
      <c r="H1368" s="12">
        <v>0</v>
      </c>
      <c r="I1368" s="12">
        <v>0</v>
      </c>
      <c r="J1368" s="12">
        <v>0</v>
      </c>
      <c r="K1368" s="36" t="s">
        <v>4361</v>
      </c>
      <c r="L1368" s="12">
        <v>0</v>
      </c>
      <c r="M1368" s="12">
        <v>0</v>
      </c>
      <c r="N1368" s="12">
        <v>0</v>
      </c>
      <c r="O1368" s="36" t="s">
        <v>4422</v>
      </c>
      <c r="P1368" s="11">
        <v>0</v>
      </c>
      <c r="Q1368" s="11">
        <v>0</v>
      </c>
      <c r="R1368" s="11">
        <v>0</v>
      </c>
      <c r="S1368" s="30" t="s">
        <v>4393</v>
      </c>
      <c r="T1368" s="1">
        <v>0</v>
      </c>
      <c r="U1368" s="13">
        <v>0</v>
      </c>
      <c r="V1368" s="13">
        <v>0</v>
      </c>
      <c r="W1368" s="30" t="s">
        <v>4445</v>
      </c>
      <c r="X1368" s="47">
        <f t="shared" si="80"/>
        <v>0</v>
      </c>
      <c r="Y1368" s="47">
        <f t="shared" si="81"/>
        <v>0</v>
      </c>
      <c r="Z1368" s="47">
        <f t="shared" si="82"/>
        <v>0</v>
      </c>
      <c r="AA1368" s="47">
        <f t="shared" si="83"/>
        <v>0</v>
      </c>
    </row>
    <row r="1369" spans="1:27" ht="213.75">
      <c r="A1369" s="23">
        <v>933</v>
      </c>
      <c r="B1369" s="25">
        <v>22</v>
      </c>
      <c r="C1369" s="25" t="s">
        <v>243</v>
      </c>
      <c r="D1369" s="25"/>
      <c r="E1369" s="30" t="s">
        <v>1533</v>
      </c>
      <c r="F1369" s="24" t="s">
        <v>4169</v>
      </c>
      <c r="G1369" s="24" t="s">
        <v>46</v>
      </c>
      <c r="H1369" s="12">
        <v>0</v>
      </c>
      <c r="I1369" s="12">
        <v>0</v>
      </c>
      <c r="J1369" s="12">
        <v>0</v>
      </c>
      <c r="K1369" s="36"/>
      <c r="L1369" s="12">
        <v>0</v>
      </c>
      <c r="M1369" s="12">
        <v>0</v>
      </c>
      <c r="N1369" s="12">
        <v>0</v>
      </c>
      <c r="O1369" s="36"/>
      <c r="P1369" s="11">
        <v>0</v>
      </c>
      <c r="Q1369" s="11">
        <v>0</v>
      </c>
      <c r="R1369" s="11">
        <v>0</v>
      </c>
      <c r="S1369" s="30"/>
      <c r="T1369" s="13">
        <v>0</v>
      </c>
      <c r="U1369" s="13">
        <v>0</v>
      </c>
      <c r="V1369" s="13">
        <v>0</v>
      </c>
      <c r="W1369" s="30"/>
      <c r="X1369" s="47">
        <f t="shared" si="80"/>
        <v>0</v>
      </c>
      <c r="Y1369" s="47">
        <f t="shared" si="81"/>
        <v>0</v>
      </c>
      <c r="Z1369" s="47">
        <f t="shared" si="82"/>
        <v>0</v>
      </c>
      <c r="AA1369" s="47">
        <f t="shared" si="83"/>
        <v>0</v>
      </c>
    </row>
    <row r="1370" spans="1:27" ht="409.5">
      <c r="A1370" s="23">
        <v>933</v>
      </c>
      <c r="B1370" s="25">
        <v>23</v>
      </c>
      <c r="C1370" s="25" t="s">
        <v>243</v>
      </c>
      <c r="D1370" s="25"/>
      <c r="E1370" s="30" t="s">
        <v>1305</v>
      </c>
      <c r="F1370" s="24" t="s">
        <v>4170</v>
      </c>
      <c r="G1370" s="24" t="s">
        <v>46</v>
      </c>
      <c r="H1370" s="12">
        <v>0</v>
      </c>
      <c r="I1370" s="12">
        <v>0</v>
      </c>
      <c r="J1370" s="12">
        <v>0</v>
      </c>
      <c r="K1370" s="36" t="s">
        <v>4452</v>
      </c>
      <c r="L1370" s="12">
        <v>0</v>
      </c>
      <c r="M1370" s="12">
        <v>0</v>
      </c>
      <c r="N1370" s="12">
        <v>0</v>
      </c>
      <c r="O1370" s="36" t="s">
        <v>4457</v>
      </c>
      <c r="P1370" s="11">
        <v>0</v>
      </c>
      <c r="Q1370" s="11">
        <v>0</v>
      </c>
      <c r="R1370" s="11">
        <v>0</v>
      </c>
      <c r="S1370" s="30" t="s">
        <v>4394</v>
      </c>
      <c r="T1370" s="13">
        <v>0</v>
      </c>
      <c r="U1370" s="13">
        <v>0</v>
      </c>
      <c r="V1370" s="1">
        <v>0</v>
      </c>
      <c r="W1370" s="30" t="s">
        <v>4455</v>
      </c>
      <c r="X1370" s="47">
        <f t="shared" si="80"/>
        <v>0</v>
      </c>
      <c r="Y1370" s="47">
        <f t="shared" si="81"/>
        <v>0</v>
      </c>
      <c r="Z1370" s="47">
        <f t="shared" si="82"/>
        <v>0</v>
      </c>
      <c r="AA1370" s="47">
        <f t="shared" si="83"/>
        <v>0</v>
      </c>
    </row>
    <row r="1371" spans="1:27" ht="409.5">
      <c r="A1371" s="23">
        <v>933</v>
      </c>
      <c r="B1371" s="25">
        <v>24</v>
      </c>
      <c r="C1371" s="25" t="s">
        <v>243</v>
      </c>
      <c r="D1371" s="25"/>
      <c r="E1371" s="30" t="s">
        <v>4171</v>
      </c>
      <c r="F1371" s="24" t="s">
        <v>2274</v>
      </c>
      <c r="G1371" s="24" t="s">
        <v>46</v>
      </c>
      <c r="H1371" s="12">
        <v>1</v>
      </c>
      <c r="I1371" s="12">
        <v>0</v>
      </c>
      <c r="J1371" s="12">
        <v>0</v>
      </c>
      <c r="K1371" s="30" t="s">
        <v>4368</v>
      </c>
      <c r="L1371" s="12">
        <v>0</v>
      </c>
      <c r="M1371" s="12">
        <v>0</v>
      </c>
      <c r="N1371" s="12">
        <v>0</v>
      </c>
      <c r="O1371" s="36" t="s">
        <v>4423</v>
      </c>
      <c r="P1371" s="11">
        <v>0</v>
      </c>
      <c r="Q1371" s="11">
        <v>0</v>
      </c>
      <c r="R1371" s="11">
        <v>0</v>
      </c>
      <c r="S1371" s="30" t="s">
        <v>4395</v>
      </c>
      <c r="T1371" s="1">
        <v>0</v>
      </c>
      <c r="U1371" s="13">
        <v>0</v>
      </c>
      <c r="V1371" s="13">
        <v>0</v>
      </c>
      <c r="W1371" s="30" t="s">
        <v>4446</v>
      </c>
      <c r="X1371" s="47">
        <f t="shared" si="80"/>
        <v>0.4330127018922193</v>
      </c>
      <c r="Y1371" s="47">
        <f t="shared" si="81"/>
        <v>0</v>
      </c>
      <c r="Z1371" s="47">
        <f t="shared" si="82"/>
        <v>0</v>
      </c>
      <c r="AA1371" s="47">
        <f t="shared" si="83"/>
        <v>0.4330127018922193</v>
      </c>
    </row>
    <row r="1372" spans="1:27" ht="185.25">
      <c r="A1372" s="23">
        <v>933</v>
      </c>
      <c r="B1372" s="25">
        <v>25</v>
      </c>
      <c r="C1372" s="25" t="s">
        <v>243</v>
      </c>
      <c r="D1372" s="25"/>
      <c r="E1372" s="30" t="s">
        <v>4172</v>
      </c>
      <c r="F1372" s="24" t="s">
        <v>4166</v>
      </c>
      <c r="G1372" s="24" t="s">
        <v>46</v>
      </c>
      <c r="H1372" s="12">
        <v>0</v>
      </c>
      <c r="I1372" s="12">
        <v>0</v>
      </c>
      <c r="J1372" s="12">
        <v>0</v>
      </c>
      <c r="K1372" s="36"/>
      <c r="L1372" s="12">
        <v>0</v>
      </c>
      <c r="M1372" s="12">
        <v>0</v>
      </c>
      <c r="N1372" s="12">
        <v>0</v>
      </c>
      <c r="O1372" s="36"/>
      <c r="P1372" s="11">
        <v>0</v>
      </c>
      <c r="Q1372" s="11">
        <v>0</v>
      </c>
      <c r="R1372" s="11">
        <v>0</v>
      </c>
      <c r="S1372" s="30"/>
      <c r="T1372" s="13">
        <v>0</v>
      </c>
      <c r="U1372" s="13">
        <v>0</v>
      </c>
      <c r="V1372" s="13">
        <v>0</v>
      </c>
      <c r="W1372" s="30"/>
      <c r="X1372" s="47">
        <f t="shared" si="80"/>
        <v>0</v>
      </c>
      <c r="Y1372" s="47">
        <f t="shared" si="81"/>
        <v>0</v>
      </c>
      <c r="Z1372" s="47">
        <f t="shared" si="82"/>
        <v>0</v>
      </c>
      <c r="AA1372" s="47">
        <f t="shared" si="83"/>
        <v>0</v>
      </c>
    </row>
    <row r="1373" spans="1:27" ht="128.25" hidden="1">
      <c r="A1373" s="23">
        <v>945</v>
      </c>
      <c r="B1373" s="25">
        <v>1</v>
      </c>
      <c r="C1373" s="25" t="s">
        <v>221</v>
      </c>
      <c r="D1373" s="25"/>
      <c r="E1373" s="36" t="s">
        <v>1079</v>
      </c>
      <c r="F1373" s="35" t="s">
        <v>4173</v>
      </c>
      <c r="G1373" s="35" t="s">
        <v>610</v>
      </c>
      <c r="H1373" s="12">
        <v>0</v>
      </c>
      <c r="I1373" s="12">
        <v>0</v>
      </c>
      <c r="J1373" s="12">
        <v>0</v>
      </c>
      <c r="K1373" s="36"/>
      <c r="L1373" s="12">
        <v>0</v>
      </c>
      <c r="M1373" s="12">
        <v>0</v>
      </c>
      <c r="N1373" s="12">
        <v>0</v>
      </c>
      <c r="O1373" s="36"/>
      <c r="P1373" s="11">
        <v>0</v>
      </c>
      <c r="Q1373" s="11">
        <v>0</v>
      </c>
      <c r="R1373" s="11">
        <v>0</v>
      </c>
      <c r="S1373" s="30"/>
      <c r="T1373" s="13">
        <v>0</v>
      </c>
      <c r="U1373" s="13">
        <v>0</v>
      </c>
      <c r="V1373" s="13">
        <v>0</v>
      </c>
      <c r="W1373" s="30"/>
      <c r="X1373" s="47">
        <f t="shared" si="80"/>
        <v>0</v>
      </c>
      <c r="Y1373" s="47">
        <f t="shared" si="81"/>
        <v>0</v>
      </c>
      <c r="Z1373" s="47">
        <f t="shared" si="82"/>
        <v>0</v>
      </c>
      <c r="AA1373" s="47">
        <f t="shared" si="83"/>
        <v>0</v>
      </c>
    </row>
    <row r="1374" spans="1:27" ht="85.5" hidden="1">
      <c r="A1374" s="23">
        <v>945</v>
      </c>
      <c r="B1374" s="25">
        <v>2</v>
      </c>
      <c r="C1374" s="25" t="s">
        <v>221</v>
      </c>
      <c r="D1374" s="25"/>
      <c r="E1374" s="36" t="s">
        <v>611</v>
      </c>
      <c r="F1374" s="35" t="s">
        <v>2076</v>
      </c>
      <c r="G1374" s="35" t="s">
        <v>612</v>
      </c>
      <c r="H1374" s="12">
        <v>0</v>
      </c>
      <c r="I1374" s="12">
        <v>0</v>
      </c>
      <c r="J1374" s="12">
        <v>0</v>
      </c>
      <c r="K1374" s="36"/>
      <c r="L1374" s="12">
        <v>0</v>
      </c>
      <c r="M1374" s="12">
        <v>0</v>
      </c>
      <c r="N1374" s="12">
        <v>0</v>
      </c>
      <c r="O1374" s="36"/>
      <c r="P1374" s="11">
        <v>0</v>
      </c>
      <c r="Q1374" s="11">
        <v>0</v>
      </c>
      <c r="R1374" s="11">
        <v>0</v>
      </c>
      <c r="S1374" s="30"/>
      <c r="T1374" s="13">
        <v>0</v>
      </c>
      <c r="U1374" s="13">
        <v>0</v>
      </c>
      <c r="V1374" s="13">
        <v>0</v>
      </c>
      <c r="W1374" s="30"/>
      <c r="X1374" s="47">
        <f t="shared" si="80"/>
        <v>0</v>
      </c>
      <c r="Y1374" s="47">
        <f t="shared" si="81"/>
        <v>0</v>
      </c>
      <c r="Z1374" s="47">
        <f t="shared" si="82"/>
        <v>0</v>
      </c>
      <c r="AA1374" s="47">
        <f t="shared" si="83"/>
        <v>0</v>
      </c>
    </row>
    <row r="1375" spans="1:27" ht="57" hidden="1">
      <c r="A1375" s="23">
        <v>945</v>
      </c>
      <c r="B1375" s="25">
        <v>3</v>
      </c>
      <c r="C1375" s="25" t="s">
        <v>221</v>
      </c>
      <c r="D1375" s="25"/>
      <c r="E1375" s="36" t="s">
        <v>4175</v>
      </c>
      <c r="F1375" s="35" t="s">
        <v>2077</v>
      </c>
      <c r="G1375" s="35" t="s">
        <v>613</v>
      </c>
      <c r="H1375" s="12">
        <v>0</v>
      </c>
      <c r="I1375" s="12">
        <v>0</v>
      </c>
      <c r="J1375" s="12">
        <v>0</v>
      </c>
      <c r="K1375" s="36"/>
      <c r="L1375" s="12">
        <v>0</v>
      </c>
      <c r="M1375" s="12">
        <v>0</v>
      </c>
      <c r="N1375" s="12">
        <v>0</v>
      </c>
      <c r="O1375" s="36"/>
      <c r="P1375" s="11">
        <v>0</v>
      </c>
      <c r="Q1375" s="11">
        <v>0</v>
      </c>
      <c r="R1375" s="11">
        <v>0</v>
      </c>
      <c r="S1375" s="30"/>
      <c r="T1375" s="13">
        <v>0</v>
      </c>
      <c r="U1375" s="13">
        <v>0</v>
      </c>
      <c r="V1375" s="13">
        <v>0</v>
      </c>
      <c r="W1375" s="30"/>
      <c r="X1375" s="47">
        <f t="shared" si="80"/>
        <v>0</v>
      </c>
      <c r="Y1375" s="47">
        <f t="shared" si="81"/>
        <v>0</v>
      </c>
      <c r="Z1375" s="47">
        <f t="shared" si="82"/>
        <v>0</v>
      </c>
      <c r="AA1375" s="47">
        <f t="shared" si="83"/>
        <v>0</v>
      </c>
    </row>
    <row r="1376" spans="1:27" ht="142.5" hidden="1">
      <c r="A1376" s="23">
        <v>945</v>
      </c>
      <c r="B1376" s="25">
        <v>4</v>
      </c>
      <c r="C1376" s="25" t="s">
        <v>221</v>
      </c>
      <c r="D1376" s="25"/>
      <c r="E1376" s="36" t="s">
        <v>1080</v>
      </c>
      <c r="F1376" s="35" t="s">
        <v>2078</v>
      </c>
      <c r="G1376" s="35" t="s">
        <v>614</v>
      </c>
      <c r="H1376" s="12">
        <v>0</v>
      </c>
      <c r="I1376" s="12">
        <v>0</v>
      </c>
      <c r="J1376" s="12">
        <v>0</v>
      </c>
      <c r="K1376" s="36" t="s">
        <v>4362</v>
      </c>
      <c r="L1376" s="12">
        <v>0</v>
      </c>
      <c r="M1376" s="12">
        <v>0</v>
      </c>
      <c r="N1376" s="12">
        <v>0</v>
      </c>
      <c r="O1376" s="36" t="s">
        <v>4424</v>
      </c>
      <c r="P1376" s="11">
        <v>0</v>
      </c>
      <c r="Q1376" s="11">
        <v>0</v>
      </c>
      <c r="R1376" s="11">
        <v>0</v>
      </c>
      <c r="S1376" s="30" t="s">
        <v>4241</v>
      </c>
      <c r="T1376" s="1">
        <v>0</v>
      </c>
      <c r="U1376" s="13">
        <v>0</v>
      </c>
      <c r="V1376" s="13">
        <v>0</v>
      </c>
      <c r="W1376" s="30" t="s">
        <v>4447</v>
      </c>
      <c r="X1376" s="47">
        <f t="shared" si="80"/>
        <v>0</v>
      </c>
      <c r="Y1376" s="47">
        <f t="shared" si="81"/>
        <v>0</v>
      </c>
      <c r="Z1376" s="47">
        <f t="shared" si="82"/>
        <v>0</v>
      </c>
      <c r="AA1376" s="47">
        <f t="shared" si="83"/>
        <v>0</v>
      </c>
    </row>
    <row r="1377" spans="1:27" ht="128.25" hidden="1">
      <c r="A1377" s="23">
        <v>945</v>
      </c>
      <c r="B1377" s="25">
        <v>5</v>
      </c>
      <c r="C1377" s="25" t="s">
        <v>222</v>
      </c>
      <c r="D1377" s="25"/>
      <c r="E1377" s="33" t="s">
        <v>4364</v>
      </c>
      <c r="F1377" s="35" t="s">
        <v>2079</v>
      </c>
      <c r="G1377" s="35" t="s">
        <v>1502</v>
      </c>
      <c r="H1377" s="12">
        <v>1</v>
      </c>
      <c r="I1377" s="12">
        <v>0</v>
      </c>
      <c r="J1377" s="12">
        <v>0</v>
      </c>
      <c r="K1377" s="36" t="s">
        <v>4363</v>
      </c>
      <c r="L1377" s="12">
        <v>1</v>
      </c>
      <c r="M1377" s="12">
        <v>0</v>
      </c>
      <c r="N1377" s="12">
        <v>0</v>
      </c>
      <c r="O1377" s="36"/>
      <c r="P1377" s="11">
        <v>1</v>
      </c>
      <c r="Q1377" s="11">
        <v>0</v>
      </c>
      <c r="R1377" s="11">
        <v>0</v>
      </c>
      <c r="S1377" s="30" t="s">
        <v>4296</v>
      </c>
      <c r="T1377" s="13">
        <v>1</v>
      </c>
      <c r="U1377" s="13">
        <v>0</v>
      </c>
      <c r="V1377" s="13">
        <v>0</v>
      </c>
      <c r="W1377" s="30"/>
      <c r="X1377" s="47">
        <f t="shared" si="80"/>
        <v>0</v>
      </c>
      <c r="Y1377" s="47">
        <f t="shared" si="81"/>
        <v>0</v>
      </c>
      <c r="Z1377" s="47">
        <f t="shared" si="82"/>
        <v>0</v>
      </c>
      <c r="AA1377" s="47">
        <f t="shared" si="83"/>
        <v>0</v>
      </c>
    </row>
    <row r="1378" spans="1:27" ht="99.75" hidden="1">
      <c r="A1378" s="23">
        <v>945</v>
      </c>
      <c r="B1378" s="25">
        <v>6</v>
      </c>
      <c r="C1378" s="25" t="s">
        <v>222</v>
      </c>
      <c r="D1378" s="25" t="s">
        <v>141</v>
      </c>
      <c r="E1378" s="36" t="s">
        <v>1081</v>
      </c>
      <c r="F1378" s="35" t="s">
        <v>4174</v>
      </c>
      <c r="G1378" s="35" t="s">
        <v>1503</v>
      </c>
      <c r="H1378" s="12">
        <v>0</v>
      </c>
      <c r="I1378" s="12">
        <v>0</v>
      </c>
      <c r="J1378" s="12">
        <v>0</v>
      </c>
      <c r="K1378" s="36"/>
      <c r="L1378" s="12">
        <v>0</v>
      </c>
      <c r="M1378" s="12">
        <v>0</v>
      </c>
      <c r="N1378" s="12">
        <v>0</v>
      </c>
      <c r="O1378" s="36"/>
      <c r="P1378" s="11">
        <v>0</v>
      </c>
      <c r="Q1378" s="11">
        <v>0</v>
      </c>
      <c r="R1378" s="11">
        <v>0</v>
      </c>
      <c r="S1378" s="30"/>
      <c r="T1378" s="13">
        <v>0</v>
      </c>
      <c r="U1378" s="13">
        <v>0</v>
      </c>
      <c r="V1378" s="13">
        <v>0</v>
      </c>
      <c r="W1378" s="30"/>
      <c r="X1378" s="47">
        <f t="shared" si="80"/>
        <v>0</v>
      </c>
      <c r="Y1378" s="47">
        <f t="shared" si="81"/>
        <v>0</v>
      </c>
      <c r="Z1378" s="47">
        <f t="shared" si="82"/>
        <v>0</v>
      </c>
      <c r="AA1378" s="47">
        <f t="shared" si="83"/>
        <v>0</v>
      </c>
    </row>
    <row r="1379" spans="1:27" ht="156.75" hidden="1">
      <c r="A1379" s="23">
        <v>945</v>
      </c>
      <c r="B1379" s="25">
        <v>7</v>
      </c>
      <c r="C1379" s="25" t="s">
        <v>224</v>
      </c>
      <c r="D1379" s="25"/>
      <c r="E1379" s="36" t="s">
        <v>1082</v>
      </c>
      <c r="F1379" s="35" t="s">
        <v>4176</v>
      </c>
      <c r="G1379" s="35" t="s">
        <v>615</v>
      </c>
      <c r="H1379" s="12">
        <v>0</v>
      </c>
      <c r="I1379" s="12">
        <v>0</v>
      </c>
      <c r="J1379" s="12">
        <v>0</v>
      </c>
      <c r="K1379" s="36"/>
      <c r="L1379" s="12">
        <v>0</v>
      </c>
      <c r="M1379" s="12">
        <v>0</v>
      </c>
      <c r="N1379" s="12">
        <v>0</v>
      </c>
      <c r="O1379" s="36"/>
      <c r="P1379" s="11">
        <v>0</v>
      </c>
      <c r="Q1379" s="11">
        <v>0</v>
      </c>
      <c r="R1379" s="11">
        <v>0</v>
      </c>
      <c r="S1379" s="30"/>
      <c r="T1379" s="13">
        <v>0</v>
      </c>
      <c r="U1379" s="13">
        <v>0</v>
      </c>
      <c r="V1379" s="13">
        <v>0</v>
      </c>
      <c r="W1379" s="30"/>
      <c r="X1379" s="47">
        <f t="shared" si="80"/>
        <v>0</v>
      </c>
      <c r="Y1379" s="47">
        <f t="shared" si="81"/>
        <v>0</v>
      </c>
      <c r="Z1379" s="47">
        <f t="shared" si="82"/>
        <v>0</v>
      </c>
      <c r="AA1379" s="47">
        <f t="shared" si="83"/>
        <v>0</v>
      </c>
    </row>
    <row r="1380" spans="1:27" ht="71.25" hidden="1">
      <c r="A1380" s="23">
        <v>945</v>
      </c>
      <c r="B1380" s="25">
        <v>8</v>
      </c>
      <c r="C1380" s="25" t="s">
        <v>224</v>
      </c>
      <c r="D1380" s="25" t="s">
        <v>141</v>
      </c>
      <c r="E1380" s="36" t="s">
        <v>616</v>
      </c>
      <c r="F1380" s="35" t="s">
        <v>4177</v>
      </c>
      <c r="G1380" s="35" t="s">
        <v>1504</v>
      </c>
      <c r="H1380" s="12">
        <v>0</v>
      </c>
      <c r="I1380" s="12">
        <v>0</v>
      </c>
      <c r="J1380" s="12">
        <v>0</v>
      </c>
      <c r="K1380" s="36"/>
      <c r="L1380" s="12">
        <v>0</v>
      </c>
      <c r="M1380" s="12">
        <v>0</v>
      </c>
      <c r="N1380" s="12">
        <v>0</v>
      </c>
      <c r="O1380" s="36"/>
      <c r="P1380" s="11">
        <v>0</v>
      </c>
      <c r="Q1380" s="11">
        <v>0</v>
      </c>
      <c r="R1380" s="11">
        <v>0</v>
      </c>
      <c r="S1380" s="30"/>
      <c r="T1380" s="13">
        <v>0</v>
      </c>
      <c r="U1380" s="13">
        <v>0</v>
      </c>
      <c r="V1380" s="13">
        <v>0</v>
      </c>
      <c r="W1380" s="30"/>
      <c r="X1380" s="47">
        <f t="shared" si="80"/>
        <v>0</v>
      </c>
      <c r="Y1380" s="47">
        <f t="shared" si="81"/>
        <v>0</v>
      </c>
      <c r="Z1380" s="47">
        <f t="shared" si="82"/>
        <v>0</v>
      </c>
      <c r="AA1380" s="47">
        <f t="shared" si="83"/>
        <v>0</v>
      </c>
    </row>
    <row r="1381" spans="1:27" ht="156.75" hidden="1">
      <c r="A1381" s="23">
        <v>945</v>
      </c>
      <c r="B1381" s="25">
        <v>9</v>
      </c>
      <c r="C1381" s="25" t="s">
        <v>224</v>
      </c>
      <c r="D1381" s="25" t="s">
        <v>141</v>
      </c>
      <c r="E1381" s="36" t="s">
        <v>617</v>
      </c>
      <c r="F1381" s="35" t="s">
        <v>4178</v>
      </c>
      <c r="G1381" s="35" t="s">
        <v>618</v>
      </c>
      <c r="H1381" s="12">
        <v>0</v>
      </c>
      <c r="I1381" s="12">
        <v>0</v>
      </c>
      <c r="J1381" s="12">
        <v>0</v>
      </c>
      <c r="K1381" s="36"/>
      <c r="L1381" s="12">
        <v>0</v>
      </c>
      <c r="M1381" s="12">
        <v>0</v>
      </c>
      <c r="N1381" s="12">
        <v>0</v>
      </c>
      <c r="O1381" s="36"/>
      <c r="P1381" s="11">
        <v>0</v>
      </c>
      <c r="Q1381" s="11">
        <v>0</v>
      </c>
      <c r="R1381" s="11">
        <v>0</v>
      </c>
      <c r="S1381" s="30"/>
      <c r="T1381" s="13">
        <v>0</v>
      </c>
      <c r="U1381" s="13">
        <v>0</v>
      </c>
      <c r="V1381" s="13">
        <v>0</v>
      </c>
      <c r="W1381" s="30"/>
      <c r="X1381" s="47">
        <f t="shared" si="80"/>
        <v>0</v>
      </c>
      <c r="Y1381" s="47">
        <f t="shared" si="81"/>
        <v>0</v>
      </c>
      <c r="Z1381" s="47">
        <f t="shared" si="82"/>
        <v>0</v>
      </c>
      <c r="AA1381" s="47">
        <f t="shared" si="83"/>
        <v>0</v>
      </c>
    </row>
    <row r="1382" spans="1:27" ht="57" hidden="1">
      <c r="A1382" s="23">
        <v>945</v>
      </c>
      <c r="B1382" s="25">
        <v>10</v>
      </c>
      <c r="C1382" s="25" t="s">
        <v>227</v>
      </c>
      <c r="D1382" s="25"/>
      <c r="E1382" s="36" t="s">
        <v>1083</v>
      </c>
      <c r="F1382" s="35" t="s">
        <v>2080</v>
      </c>
      <c r="G1382" s="35" t="s">
        <v>1084</v>
      </c>
      <c r="H1382" s="12">
        <v>0</v>
      </c>
      <c r="I1382" s="12">
        <v>0</v>
      </c>
      <c r="J1382" s="12">
        <v>0</v>
      </c>
      <c r="K1382" s="36"/>
      <c r="L1382" s="12">
        <v>0</v>
      </c>
      <c r="M1382" s="12">
        <v>0</v>
      </c>
      <c r="N1382" s="12">
        <v>0</v>
      </c>
      <c r="O1382" s="36"/>
      <c r="P1382" s="11">
        <v>0</v>
      </c>
      <c r="Q1382" s="11">
        <v>0</v>
      </c>
      <c r="R1382" s="11">
        <v>0</v>
      </c>
      <c r="S1382" s="30"/>
      <c r="T1382" s="13">
        <v>0</v>
      </c>
      <c r="U1382" s="13">
        <v>0</v>
      </c>
      <c r="V1382" s="13">
        <v>0</v>
      </c>
      <c r="W1382" s="30"/>
      <c r="X1382" s="47">
        <f t="shared" si="80"/>
        <v>0</v>
      </c>
      <c r="Y1382" s="47">
        <f t="shared" si="81"/>
        <v>0</v>
      </c>
      <c r="Z1382" s="47">
        <f t="shared" si="82"/>
        <v>0</v>
      </c>
      <c r="AA1382" s="47">
        <f t="shared" si="83"/>
        <v>0</v>
      </c>
    </row>
    <row r="1383" spans="1:27" ht="128.25" hidden="1">
      <c r="A1383" s="23">
        <v>945</v>
      </c>
      <c r="B1383" s="25">
        <v>11</v>
      </c>
      <c r="C1383" s="25" t="s">
        <v>227</v>
      </c>
      <c r="D1383" s="25" t="s">
        <v>141</v>
      </c>
      <c r="E1383" s="36" t="s">
        <v>1505</v>
      </c>
      <c r="F1383" s="35" t="s">
        <v>4179</v>
      </c>
      <c r="G1383" s="35" t="s">
        <v>619</v>
      </c>
      <c r="H1383" s="12">
        <v>0</v>
      </c>
      <c r="I1383" s="12">
        <v>0</v>
      </c>
      <c r="J1383" s="12">
        <v>0</v>
      </c>
      <c r="K1383" s="36"/>
      <c r="L1383" s="12">
        <v>0</v>
      </c>
      <c r="M1383" s="12">
        <v>0</v>
      </c>
      <c r="N1383" s="12">
        <v>0</v>
      </c>
      <c r="O1383" s="36"/>
      <c r="P1383" s="11">
        <v>0</v>
      </c>
      <c r="Q1383" s="11">
        <v>0</v>
      </c>
      <c r="R1383" s="11">
        <v>0</v>
      </c>
      <c r="S1383" s="30"/>
      <c r="T1383" s="13">
        <v>0</v>
      </c>
      <c r="U1383" s="13">
        <v>0</v>
      </c>
      <c r="V1383" s="13">
        <v>0</v>
      </c>
      <c r="W1383" s="30"/>
      <c r="X1383" s="47">
        <f t="shared" si="80"/>
        <v>0</v>
      </c>
      <c r="Y1383" s="47">
        <f t="shared" si="81"/>
        <v>0</v>
      </c>
      <c r="Z1383" s="47">
        <f t="shared" si="82"/>
        <v>0</v>
      </c>
      <c r="AA1383" s="47">
        <f t="shared" si="83"/>
        <v>0</v>
      </c>
    </row>
    <row r="1384" spans="1:27" ht="57" hidden="1">
      <c r="A1384" s="23">
        <v>945</v>
      </c>
      <c r="B1384" s="25">
        <v>12</v>
      </c>
      <c r="C1384" s="25" t="s">
        <v>228</v>
      </c>
      <c r="D1384" s="25"/>
      <c r="E1384" s="36" t="s">
        <v>1506</v>
      </c>
      <c r="F1384" s="35" t="s">
        <v>2081</v>
      </c>
      <c r="G1384" s="35" t="s">
        <v>46</v>
      </c>
      <c r="H1384" s="12">
        <v>0</v>
      </c>
      <c r="I1384" s="12">
        <v>0</v>
      </c>
      <c r="J1384" s="12">
        <v>0</v>
      </c>
      <c r="K1384" s="36"/>
      <c r="L1384" s="12">
        <v>0</v>
      </c>
      <c r="M1384" s="12">
        <v>0</v>
      </c>
      <c r="N1384" s="12">
        <v>0</v>
      </c>
      <c r="O1384" s="36"/>
      <c r="P1384" s="11">
        <v>0</v>
      </c>
      <c r="Q1384" s="11">
        <v>0</v>
      </c>
      <c r="R1384" s="11">
        <v>0</v>
      </c>
      <c r="S1384" s="30"/>
      <c r="T1384" s="13">
        <v>0</v>
      </c>
      <c r="U1384" s="13">
        <v>0</v>
      </c>
      <c r="V1384" s="13">
        <v>0</v>
      </c>
      <c r="W1384" s="30"/>
      <c r="X1384" s="47">
        <f t="shared" si="80"/>
        <v>0</v>
      </c>
      <c r="Y1384" s="47">
        <f t="shared" si="81"/>
        <v>0</v>
      </c>
      <c r="Z1384" s="47">
        <f t="shared" si="82"/>
        <v>0</v>
      </c>
      <c r="AA1384" s="47">
        <f t="shared" si="83"/>
        <v>0</v>
      </c>
    </row>
    <row r="1385" spans="1:27" ht="57" hidden="1">
      <c r="A1385" s="23">
        <v>945</v>
      </c>
      <c r="B1385" s="25">
        <v>13</v>
      </c>
      <c r="C1385" s="25" t="s">
        <v>228</v>
      </c>
      <c r="D1385" s="25"/>
      <c r="E1385" s="36" t="s">
        <v>277</v>
      </c>
      <c r="F1385" s="35" t="s">
        <v>2082</v>
      </c>
      <c r="G1385" s="35" t="s">
        <v>46</v>
      </c>
      <c r="H1385" s="12">
        <v>0</v>
      </c>
      <c r="I1385" s="12">
        <v>0</v>
      </c>
      <c r="J1385" s="12">
        <v>0</v>
      </c>
      <c r="K1385" s="36"/>
      <c r="L1385" s="12">
        <v>0</v>
      </c>
      <c r="M1385" s="12">
        <v>0</v>
      </c>
      <c r="N1385" s="12">
        <v>0</v>
      </c>
      <c r="O1385" s="36"/>
      <c r="P1385" s="11">
        <v>0</v>
      </c>
      <c r="Q1385" s="11">
        <v>0</v>
      </c>
      <c r="R1385" s="11">
        <v>0</v>
      </c>
      <c r="S1385" s="30"/>
      <c r="T1385" s="13">
        <v>0</v>
      </c>
      <c r="U1385" s="13">
        <v>0</v>
      </c>
      <c r="V1385" s="13">
        <v>0</v>
      </c>
      <c r="W1385" s="30"/>
      <c r="X1385" s="47">
        <f t="shared" si="80"/>
        <v>0</v>
      </c>
      <c r="Y1385" s="47">
        <f t="shared" si="81"/>
        <v>0</v>
      </c>
      <c r="Z1385" s="47">
        <f t="shared" si="82"/>
        <v>0</v>
      </c>
      <c r="AA1385" s="47">
        <f t="shared" si="83"/>
        <v>0</v>
      </c>
    </row>
    <row r="1386" spans="1:27" ht="57" hidden="1">
      <c r="A1386" s="23">
        <v>945</v>
      </c>
      <c r="B1386" s="25">
        <v>14</v>
      </c>
      <c r="C1386" s="25" t="s">
        <v>231</v>
      </c>
      <c r="D1386" s="25"/>
      <c r="E1386" s="33" t="s">
        <v>1507</v>
      </c>
      <c r="F1386" s="35" t="s">
        <v>2083</v>
      </c>
      <c r="G1386" s="35" t="s">
        <v>620</v>
      </c>
      <c r="H1386" s="12">
        <v>0</v>
      </c>
      <c r="I1386" s="12">
        <v>0</v>
      </c>
      <c r="J1386" s="12">
        <v>0</v>
      </c>
      <c r="K1386" s="36"/>
      <c r="L1386" s="12">
        <v>0</v>
      </c>
      <c r="M1386" s="12">
        <v>0</v>
      </c>
      <c r="N1386" s="12">
        <v>0</v>
      </c>
      <c r="O1386" s="36"/>
      <c r="P1386" s="11">
        <v>0</v>
      </c>
      <c r="Q1386" s="11">
        <v>0</v>
      </c>
      <c r="R1386" s="11">
        <v>0</v>
      </c>
      <c r="S1386" s="30"/>
      <c r="T1386" s="13">
        <v>0</v>
      </c>
      <c r="U1386" s="13">
        <v>0</v>
      </c>
      <c r="V1386" s="13">
        <v>0</v>
      </c>
      <c r="W1386" s="30"/>
      <c r="X1386" s="47">
        <f t="shared" ref="X1386:X1448" si="84">_xlfn.STDEV.P(H1386,L1386,P1386,T1386)</f>
        <v>0</v>
      </c>
      <c r="Y1386" s="47">
        <f t="shared" ref="Y1386:Y1448" si="85">_xlfn.STDEV.P(I1386,M1386,Q1386,U1386)</f>
        <v>0</v>
      </c>
      <c r="Z1386" s="47">
        <f t="shared" ref="Z1386:Z1448" si="86">_xlfn.STDEV.P(J1386,N1386,R1386,V1386)</f>
        <v>0</v>
      </c>
      <c r="AA1386" s="47">
        <f t="shared" ref="AA1386:AA1448" si="87">MAX(X1386:Z1386)</f>
        <v>0</v>
      </c>
    </row>
    <row r="1387" spans="1:27" ht="57" hidden="1">
      <c r="A1387" s="23">
        <v>945</v>
      </c>
      <c r="B1387" s="25">
        <v>15</v>
      </c>
      <c r="C1387" s="25" t="s">
        <v>231</v>
      </c>
      <c r="D1387" s="25"/>
      <c r="E1387" s="36" t="s">
        <v>1508</v>
      </c>
      <c r="F1387" s="35" t="s">
        <v>2084</v>
      </c>
      <c r="G1387" s="35" t="s">
        <v>46</v>
      </c>
      <c r="H1387" s="12">
        <v>0</v>
      </c>
      <c r="I1387" s="12">
        <v>0</v>
      </c>
      <c r="J1387" s="12">
        <v>0</v>
      </c>
      <c r="K1387" s="36"/>
      <c r="L1387" s="12">
        <v>0</v>
      </c>
      <c r="M1387" s="12">
        <v>0</v>
      </c>
      <c r="N1387" s="12">
        <v>0</v>
      </c>
      <c r="O1387" s="36"/>
      <c r="P1387" s="11">
        <v>0</v>
      </c>
      <c r="Q1387" s="11">
        <v>0</v>
      </c>
      <c r="R1387" s="11">
        <v>0</v>
      </c>
      <c r="S1387" s="30"/>
      <c r="T1387" s="13">
        <v>0</v>
      </c>
      <c r="U1387" s="13">
        <v>0</v>
      </c>
      <c r="V1387" s="13">
        <v>0</v>
      </c>
      <c r="W1387" s="30"/>
      <c r="X1387" s="47">
        <f t="shared" si="84"/>
        <v>0</v>
      </c>
      <c r="Y1387" s="47">
        <f t="shared" si="85"/>
        <v>0</v>
      </c>
      <c r="Z1387" s="47">
        <f t="shared" si="86"/>
        <v>0</v>
      </c>
      <c r="AA1387" s="47">
        <f t="shared" si="87"/>
        <v>0</v>
      </c>
    </row>
    <row r="1388" spans="1:27" ht="409.5" hidden="1">
      <c r="A1388" s="23">
        <v>945</v>
      </c>
      <c r="B1388" s="25">
        <v>16</v>
      </c>
      <c r="C1388" s="25" t="s">
        <v>233</v>
      </c>
      <c r="D1388" s="25" t="s">
        <v>141</v>
      </c>
      <c r="E1388" s="36" t="s">
        <v>4180</v>
      </c>
      <c r="F1388" s="35" t="s">
        <v>2085</v>
      </c>
      <c r="G1388" s="35" t="s">
        <v>1085</v>
      </c>
      <c r="H1388" s="12">
        <v>0</v>
      </c>
      <c r="I1388" s="12">
        <v>1</v>
      </c>
      <c r="J1388" s="12">
        <v>0</v>
      </c>
      <c r="K1388" s="30" t="s">
        <v>4453</v>
      </c>
      <c r="L1388" s="12">
        <v>0</v>
      </c>
      <c r="M1388" s="12">
        <v>1</v>
      </c>
      <c r="N1388" s="12">
        <v>0</v>
      </c>
      <c r="O1388" s="30" t="s">
        <v>4428</v>
      </c>
      <c r="P1388" s="11">
        <v>0</v>
      </c>
      <c r="Q1388" s="11">
        <v>1</v>
      </c>
      <c r="R1388" s="11">
        <v>0</v>
      </c>
      <c r="S1388" s="30" t="s">
        <v>4396</v>
      </c>
      <c r="T1388" s="13">
        <v>0</v>
      </c>
      <c r="U1388" s="1">
        <v>1</v>
      </c>
      <c r="V1388" s="13">
        <v>0</v>
      </c>
      <c r="W1388" s="30" t="s">
        <v>4448</v>
      </c>
      <c r="X1388" s="47">
        <f t="shared" si="84"/>
        <v>0</v>
      </c>
      <c r="Y1388" s="47">
        <f t="shared" si="85"/>
        <v>0</v>
      </c>
      <c r="Z1388" s="47">
        <f t="shared" si="86"/>
        <v>0</v>
      </c>
      <c r="AA1388" s="47">
        <f t="shared" si="87"/>
        <v>0</v>
      </c>
    </row>
    <row r="1389" spans="1:27" ht="85.5" hidden="1">
      <c r="A1389" s="23">
        <v>945</v>
      </c>
      <c r="B1389" s="25">
        <v>17</v>
      </c>
      <c r="C1389" s="25" t="s">
        <v>233</v>
      </c>
      <c r="D1389" s="25" t="s">
        <v>141</v>
      </c>
      <c r="E1389" s="36" t="s">
        <v>4182</v>
      </c>
      <c r="F1389" s="35" t="s">
        <v>2086</v>
      </c>
      <c r="G1389" s="35" t="s">
        <v>621</v>
      </c>
      <c r="H1389" s="12">
        <v>1</v>
      </c>
      <c r="I1389" s="12">
        <v>0</v>
      </c>
      <c r="J1389" s="12">
        <v>0</v>
      </c>
      <c r="K1389" s="36"/>
      <c r="L1389" s="12">
        <v>1</v>
      </c>
      <c r="M1389" s="12">
        <v>0</v>
      </c>
      <c r="N1389" s="12">
        <v>0</v>
      </c>
      <c r="O1389" s="36"/>
      <c r="P1389" s="11">
        <v>1</v>
      </c>
      <c r="Q1389" s="11">
        <v>0</v>
      </c>
      <c r="R1389" s="11">
        <v>0</v>
      </c>
      <c r="S1389" s="30"/>
      <c r="T1389" s="13">
        <v>1</v>
      </c>
      <c r="U1389" s="13">
        <v>0</v>
      </c>
      <c r="V1389" s="13">
        <v>0</v>
      </c>
      <c r="W1389" s="30"/>
      <c r="X1389" s="47">
        <f t="shared" si="84"/>
        <v>0</v>
      </c>
      <c r="Y1389" s="47">
        <f t="shared" si="85"/>
        <v>0</v>
      </c>
      <c r="Z1389" s="47">
        <f t="shared" si="86"/>
        <v>0</v>
      </c>
      <c r="AA1389" s="47">
        <f t="shared" si="87"/>
        <v>0</v>
      </c>
    </row>
    <row r="1390" spans="1:27" ht="142.5" hidden="1">
      <c r="A1390" s="23">
        <v>945</v>
      </c>
      <c r="B1390" s="25">
        <v>18</v>
      </c>
      <c r="C1390" s="25" t="s">
        <v>237</v>
      </c>
      <c r="D1390" s="25"/>
      <c r="E1390" s="36" t="s">
        <v>4181</v>
      </c>
      <c r="F1390" s="35" t="s">
        <v>4365</v>
      </c>
      <c r="G1390" s="35" t="s">
        <v>622</v>
      </c>
      <c r="H1390" s="12">
        <v>0</v>
      </c>
      <c r="I1390" s="12">
        <v>0</v>
      </c>
      <c r="J1390" s="12">
        <v>0</v>
      </c>
      <c r="K1390" s="36"/>
      <c r="L1390" s="12">
        <v>0</v>
      </c>
      <c r="M1390" s="12">
        <v>0</v>
      </c>
      <c r="N1390" s="12">
        <v>0</v>
      </c>
      <c r="O1390" s="36"/>
      <c r="P1390" s="11">
        <v>0</v>
      </c>
      <c r="Q1390" s="11">
        <v>0</v>
      </c>
      <c r="R1390" s="11">
        <v>0</v>
      </c>
      <c r="S1390" s="30"/>
      <c r="T1390" s="13">
        <v>0</v>
      </c>
      <c r="U1390" s="13">
        <v>0</v>
      </c>
      <c r="V1390" s="13">
        <v>0</v>
      </c>
      <c r="W1390" s="30"/>
      <c r="X1390" s="47">
        <f t="shared" si="84"/>
        <v>0</v>
      </c>
      <c r="Y1390" s="47">
        <f t="shared" si="85"/>
        <v>0</v>
      </c>
      <c r="Z1390" s="47">
        <f t="shared" si="86"/>
        <v>0</v>
      </c>
      <c r="AA1390" s="47">
        <f t="shared" si="87"/>
        <v>0</v>
      </c>
    </row>
    <row r="1391" spans="1:27" ht="185.25" hidden="1">
      <c r="A1391" s="23">
        <v>945</v>
      </c>
      <c r="B1391" s="25">
        <v>19</v>
      </c>
      <c r="C1391" s="25" t="s">
        <v>240</v>
      </c>
      <c r="D1391" s="25" t="s">
        <v>141</v>
      </c>
      <c r="E1391" s="36" t="s">
        <v>4366</v>
      </c>
      <c r="F1391" s="35" t="s">
        <v>2087</v>
      </c>
      <c r="G1391" s="35" t="s">
        <v>46</v>
      </c>
      <c r="H1391" s="12">
        <v>1</v>
      </c>
      <c r="I1391" s="12">
        <v>0</v>
      </c>
      <c r="J1391" s="12">
        <v>1</v>
      </c>
      <c r="K1391" s="36" t="s">
        <v>4367</v>
      </c>
      <c r="L1391" s="12">
        <v>1</v>
      </c>
      <c r="M1391" s="12">
        <v>0</v>
      </c>
      <c r="N1391" s="12">
        <v>1</v>
      </c>
      <c r="O1391" s="36"/>
      <c r="P1391" s="11">
        <v>1</v>
      </c>
      <c r="Q1391" s="11">
        <v>0</v>
      </c>
      <c r="R1391" s="11">
        <v>1</v>
      </c>
      <c r="S1391" s="30" t="s">
        <v>4297</v>
      </c>
      <c r="T1391" s="13">
        <v>1</v>
      </c>
      <c r="U1391" s="13">
        <v>0</v>
      </c>
      <c r="V1391" s="1">
        <v>1</v>
      </c>
      <c r="W1391" s="30" t="s">
        <v>2981</v>
      </c>
      <c r="X1391" s="47">
        <f t="shared" si="84"/>
        <v>0</v>
      </c>
      <c r="Y1391" s="47">
        <f t="shared" si="85"/>
        <v>0</v>
      </c>
      <c r="Z1391" s="47">
        <f t="shared" si="86"/>
        <v>0</v>
      </c>
      <c r="AA1391" s="47">
        <f t="shared" si="87"/>
        <v>0</v>
      </c>
    </row>
    <row r="1392" spans="1:27" ht="156.75" hidden="1">
      <c r="A1392" s="23">
        <v>945</v>
      </c>
      <c r="B1392" s="25">
        <v>20</v>
      </c>
      <c r="C1392" s="25" t="s">
        <v>243</v>
      </c>
      <c r="D1392" s="25"/>
      <c r="E1392" s="36" t="s">
        <v>1509</v>
      </c>
      <c r="F1392" s="35" t="s">
        <v>4183</v>
      </c>
      <c r="G1392" s="35" t="s">
        <v>1510</v>
      </c>
      <c r="H1392" s="12">
        <v>0</v>
      </c>
      <c r="I1392" s="12">
        <v>0</v>
      </c>
      <c r="J1392" s="12">
        <v>0</v>
      </c>
      <c r="K1392" s="36"/>
      <c r="L1392" s="12">
        <v>0</v>
      </c>
      <c r="M1392" s="12">
        <v>0</v>
      </c>
      <c r="N1392" s="12">
        <v>0</v>
      </c>
      <c r="O1392" s="36"/>
      <c r="P1392" s="11">
        <v>0</v>
      </c>
      <c r="Q1392" s="11">
        <v>0</v>
      </c>
      <c r="R1392" s="11">
        <v>0</v>
      </c>
      <c r="S1392" s="30"/>
      <c r="T1392" s="13">
        <v>0</v>
      </c>
      <c r="U1392" s="13">
        <v>0</v>
      </c>
      <c r="V1392" s="13">
        <v>0</v>
      </c>
      <c r="W1392" s="30"/>
      <c r="X1392" s="47">
        <f t="shared" si="84"/>
        <v>0</v>
      </c>
      <c r="Y1392" s="47">
        <f t="shared" si="85"/>
        <v>0</v>
      </c>
      <c r="Z1392" s="47">
        <f t="shared" si="86"/>
        <v>0</v>
      </c>
      <c r="AA1392" s="47">
        <f t="shared" si="87"/>
        <v>0</v>
      </c>
    </row>
    <row r="1393" spans="1:27" ht="85.5" hidden="1">
      <c r="A1393" s="23">
        <v>945</v>
      </c>
      <c r="B1393" s="25">
        <v>21</v>
      </c>
      <c r="C1393" s="25" t="s">
        <v>243</v>
      </c>
      <c r="D1393" s="25" t="s">
        <v>141</v>
      </c>
      <c r="E1393" s="36" t="s">
        <v>1086</v>
      </c>
      <c r="F1393" s="35" t="s">
        <v>4184</v>
      </c>
      <c r="G1393" s="35" t="s">
        <v>623</v>
      </c>
      <c r="H1393" s="12">
        <v>0</v>
      </c>
      <c r="I1393" s="12">
        <v>0</v>
      </c>
      <c r="J1393" s="12">
        <v>0</v>
      </c>
      <c r="K1393" s="36"/>
      <c r="L1393" s="12">
        <v>0</v>
      </c>
      <c r="M1393" s="12">
        <v>0</v>
      </c>
      <c r="N1393" s="12">
        <v>0</v>
      </c>
      <c r="O1393" s="36"/>
      <c r="P1393" s="11">
        <v>0</v>
      </c>
      <c r="Q1393" s="11">
        <v>0</v>
      </c>
      <c r="R1393" s="11">
        <v>0</v>
      </c>
      <c r="S1393" s="30"/>
      <c r="T1393" s="13">
        <v>0</v>
      </c>
      <c r="U1393" s="13">
        <v>0</v>
      </c>
      <c r="V1393" s="13">
        <v>0</v>
      </c>
      <c r="W1393" s="30"/>
      <c r="X1393" s="47">
        <f t="shared" si="84"/>
        <v>0</v>
      </c>
      <c r="Y1393" s="47">
        <f t="shared" si="85"/>
        <v>0</v>
      </c>
      <c r="Z1393" s="47">
        <f t="shared" si="86"/>
        <v>0</v>
      </c>
      <c r="AA1393" s="47">
        <f t="shared" si="87"/>
        <v>0</v>
      </c>
    </row>
    <row r="1394" spans="1:27" ht="99.75" hidden="1">
      <c r="A1394" s="23">
        <v>952</v>
      </c>
      <c r="B1394" s="25">
        <v>1</v>
      </c>
      <c r="C1394" s="25" t="s">
        <v>221</v>
      </c>
      <c r="D1394" s="25"/>
      <c r="E1394" s="36" t="s">
        <v>4369</v>
      </c>
      <c r="F1394" s="35" t="s">
        <v>1855</v>
      </c>
      <c r="G1394" s="35" t="s">
        <v>2594</v>
      </c>
      <c r="H1394" s="12">
        <v>1</v>
      </c>
      <c r="I1394" s="12">
        <v>0</v>
      </c>
      <c r="J1394" s="12">
        <v>0</v>
      </c>
      <c r="K1394" s="36"/>
      <c r="L1394" s="12">
        <v>1</v>
      </c>
      <c r="M1394" s="12">
        <v>0</v>
      </c>
      <c r="N1394" s="12">
        <v>0</v>
      </c>
      <c r="O1394" s="36" t="s">
        <v>4267</v>
      </c>
      <c r="P1394" s="11">
        <v>1</v>
      </c>
      <c r="Q1394" s="11">
        <v>0</v>
      </c>
      <c r="R1394" s="11">
        <v>0</v>
      </c>
      <c r="S1394" s="30" t="s">
        <v>4298</v>
      </c>
      <c r="T1394" s="13">
        <v>1</v>
      </c>
      <c r="U1394" s="13">
        <v>0</v>
      </c>
      <c r="V1394" s="13">
        <v>0</v>
      </c>
      <c r="W1394" s="30"/>
      <c r="X1394" s="47">
        <f t="shared" si="84"/>
        <v>0</v>
      </c>
      <c r="Y1394" s="47">
        <f t="shared" si="85"/>
        <v>0</v>
      </c>
      <c r="Z1394" s="47">
        <f t="shared" si="86"/>
        <v>0</v>
      </c>
      <c r="AA1394" s="47">
        <f t="shared" si="87"/>
        <v>0</v>
      </c>
    </row>
    <row r="1395" spans="1:27" ht="99.75" hidden="1">
      <c r="A1395" s="23">
        <v>952</v>
      </c>
      <c r="B1395" s="25">
        <v>2</v>
      </c>
      <c r="C1395" s="25" t="s">
        <v>221</v>
      </c>
      <c r="D1395" s="25"/>
      <c r="E1395" s="36" t="s">
        <v>895</v>
      </c>
      <c r="F1395" s="35" t="s">
        <v>2595</v>
      </c>
      <c r="G1395" s="35" t="s">
        <v>46</v>
      </c>
      <c r="H1395" s="12">
        <v>0</v>
      </c>
      <c r="I1395" s="12">
        <v>0</v>
      </c>
      <c r="J1395" s="12">
        <v>0</v>
      </c>
      <c r="K1395" s="36"/>
      <c r="L1395" s="12">
        <v>0</v>
      </c>
      <c r="M1395" s="12">
        <v>0</v>
      </c>
      <c r="N1395" s="12">
        <v>0</v>
      </c>
      <c r="O1395" s="36"/>
      <c r="P1395" s="11">
        <v>0</v>
      </c>
      <c r="Q1395" s="11">
        <v>0</v>
      </c>
      <c r="R1395" s="11">
        <v>0</v>
      </c>
      <c r="S1395" s="30"/>
      <c r="T1395" s="13">
        <v>0</v>
      </c>
      <c r="U1395" s="13">
        <v>0</v>
      </c>
      <c r="V1395" s="13">
        <v>0</v>
      </c>
      <c r="W1395" s="30"/>
      <c r="X1395" s="47">
        <f t="shared" si="84"/>
        <v>0</v>
      </c>
      <c r="Y1395" s="47">
        <f t="shared" si="85"/>
        <v>0</v>
      </c>
      <c r="Z1395" s="47">
        <f t="shared" si="86"/>
        <v>0</v>
      </c>
      <c r="AA1395" s="47">
        <f t="shared" si="87"/>
        <v>0</v>
      </c>
    </row>
    <row r="1396" spans="1:27" ht="327.75" hidden="1">
      <c r="A1396" s="23">
        <v>952</v>
      </c>
      <c r="B1396" s="25">
        <v>3</v>
      </c>
      <c r="C1396" s="25" t="s">
        <v>221</v>
      </c>
      <c r="D1396" s="25"/>
      <c r="E1396" s="36" t="s">
        <v>2596</v>
      </c>
      <c r="F1396" s="35" t="s">
        <v>4185</v>
      </c>
      <c r="G1396" s="35" t="s">
        <v>1388</v>
      </c>
      <c r="H1396" s="12">
        <v>0</v>
      </c>
      <c r="I1396" s="12">
        <v>0</v>
      </c>
      <c r="J1396" s="12">
        <v>0</v>
      </c>
      <c r="K1396" s="36"/>
      <c r="L1396" s="12">
        <v>0</v>
      </c>
      <c r="M1396" s="12">
        <v>0</v>
      </c>
      <c r="N1396" s="12">
        <v>0</v>
      </c>
      <c r="O1396" s="36"/>
      <c r="P1396" s="11">
        <v>0</v>
      </c>
      <c r="Q1396" s="11">
        <v>0</v>
      </c>
      <c r="R1396" s="11">
        <v>0</v>
      </c>
      <c r="S1396" s="30"/>
      <c r="T1396" s="13">
        <v>0</v>
      </c>
      <c r="U1396" s="1">
        <v>0</v>
      </c>
      <c r="V1396" s="13">
        <v>0</v>
      </c>
      <c r="W1396" s="30" t="s">
        <v>4244</v>
      </c>
      <c r="X1396" s="47">
        <f t="shared" si="84"/>
        <v>0</v>
      </c>
      <c r="Y1396" s="47">
        <f t="shared" si="85"/>
        <v>0</v>
      </c>
      <c r="Z1396" s="47">
        <f t="shared" si="86"/>
        <v>0</v>
      </c>
      <c r="AA1396" s="47">
        <f t="shared" si="87"/>
        <v>0</v>
      </c>
    </row>
    <row r="1397" spans="1:27" ht="213.75" hidden="1">
      <c r="A1397" s="23">
        <v>952</v>
      </c>
      <c r="B1397" s="25">
        <v>4</v>
      </c>
      <c r="C1397" s="25" t="s">
        <v>222</v>
      </c>
      <c r="D1397" s="25"/>
      <c r="E1397" s="36" t="s">
        <v>896</v>
      </c>
      <c r="F1397" s="35" t="s">
        <v>4186</v>
      </c>
      <c r="G1397" s="35" t="s">
        <v>210</v>
      </c>
      <c r="H1397" s="12">
        <v>0</v>
      </c>
      <c r="I1397" s="12">
        <v>0</v>
      </c>
      <c r="J1397" s="12">
        <v>0</v>
      </c>
      <c r="K1397" s="36" t="s">
        <v>4187</v>
      </c>
      <c r="L1397" s="12">
        <v>0</v>
      </c>
      <c r="M1397" s="12">
        <v>0</v>
      </c>
      <c r="N1397" s="12">
        <v>0</v>
      </c>
      <c r="O1397" s="36" t="s">
        <v>4239</v>
      </c>
      <c r="P1397" s="11">
        <v>0</v>
      </c>
      <c r="Q1397" s="11">
        <v>0</v>
      </c>
      <c r="R1397" s="11">
        <v>0</v>
      </c>
      <c r="S1397" s="30" t="s">
        <v>4037</v>
      </c>
      <c r="T1397" s="11">
        <v>0</v>
      </c>
      <c r="U1397" s="11">
        <v>0</v>
      </c>
      <c r="V1397" s="11">
        <v>0</v>
      </c>
      <c r="W1397" s="30"/>
      <c r="X1397" s="47">
        <f t="shared" si="84"/>
        <v>0</v>
      </c>
      <c r="Y1397" s="47">
        <f t="shared" si="85"/>
        <v>0</v>
      </c>
      <c r="Z1397" s="47">
        <f t="shared" si="86"/>
        <v>0</v>
      </c>
      <c r="AA1397" s="47">
        <f t="shared" si="87"/>
        <v>0</v>
      </c>
    </row>
    <row r="1398" spans="1:27" ht="171" hidden="1">
      <c r="A1398" s="23">
        <v>952</v>
      </c>
      <c r="B1398" s="25">
        <v>5</v>
      </c>
      <c r="C1398" s="25" t="s">
        <v>222</v>
      </c>
      <c r="D1398" s="25"/>
      <c r="E1398" s="36" t="s">
        <v>897</v>
      </c>
      <c r="F1398" s="35" t="s">
        <v>4188</v>
      </c>
      <c r="G1398" s="35" t="s">
        <v>532</v>
      </c>
      <c r="H1398" s="12">
        <v>0</v>
      </c>
      <c r="I1398" s="12">
        <v>1</v>
      </c>
      <c r="J1398" s="12">
        <v>0</v>
      </c>
      <c r="K1398" s="36" t="s">
        <v>4370</v>
      </c>
      <c r="L1398" s="12">
        <v>0</v>
      </c>
      <c r="M1398" s="12">
        <v>1</v>
      </c>
      <c r="N1398" s="12">
        <v>0</v>
      </c>
      <c r="O1398" s="36" t="s">
        <v>4425</v>
      </c>
      <c r="P1398" s="11">
        <v>0</v>
      </c>
      <c r="Q1398" s="11">
        <v>1</v>
      </c>
      <c r="R1398" s="11">
        <v>0</v>
      </c>
      <c r="S1398" s="30" t="s">
        <v>4397</v>
      </c>
      <c r="T1398" s="11">
        <v>0</v>
      </c>
      <c r="U1398" s="93">
        <v>1</v>
      </c>
      <c r="V1398" s="11">
        <v>0</v>
      </c>
      <c r="W1398" s="30" t="s">
        <v>4449</v>
      </c>
      <c r="X1398" s="47">
        <f t="shared" si="84"/>
        <v>0</v>
      </c>
      <c r="Y1398" s="47">
        <f t="shared" si="85"/>
        <v>0</v>
      </c>
      <c r="Z1398" s="47">
        <f t="shared" si="86"/>
        <v>0</v>
      </c>
      <c r="AA1398" s="47">
        <f t="shared" si="87"/>
        <v>0</v>
      </c>
    </row>
    <row r="1399" spans="1:27" ht="199.5" hidden="1">
      <c r="A1399" s="23">
        <v>952</v>
      </c>
      <c r="B1399" s="25">
        <v>6</v>
      </c>
      <c r="C1399" s="25" t="s">
        <v>222</v>
      </c>
      <c r="D1399" s="25"/>
      <c r="E1399" s="36" t="s">
        <v>1389</v>
      </c>
      <c r="F1399" s="35" t="s">
        <v>2557</v>
      </c>
      <c r="G1399" s="35" t="s">
        <v>898</v>
      </c>
      <c r="H1399" s="12">
        <v>0</v>
      </c>
      <c r="I1399" s="12">
        <v>1</v>
      </c>
      <c r="J1399" s="12">
        <v>0</v>
      </c>
      <c r="K1399" s="36"/>
      <c r="L1399" s="12">
        <v>0</v>
      </c>
      <c r="M1399" s="12">
        <v>1</v>
      </c>
      <c r="N1399" s="12">
        <v>0</v>
      </c>
      <c r="O1399" s="36"/>
      <c r="P1399" s="11">
        <v>0</v>
      </c>
      <c r="Q1399" s="11">
        <v>1</v>
      </c>
      <c r="R1399" s="11">
        <v>0</v>
      </c>
      <c r="S1399" s="30"/>
      <c r="T1399" s="11">
        <v>0</v>
      </c>
      <c r="U1399" s="11">
        <v>1</v>
      </c>
      <c r="V1399" s="11">
        <v>0</v>
      </c>
      <c r="W1399" s="30"/>
      <c r="X1399" s="47">
        <f t="shared" si="84"/>
        <v>0</v>
      </c>
      <c r="Y1399" s="47">
        <f t="shared" si="85"/>
        <v>0</v>
      </c>
      <c r="Z1399" s="47">
        <f t="shared" si="86"/>
        <v>0</v>
      </c>
      <c r="AA1399" s="47">
        <f t="shared" si="87"/>
        <v>0</v>
      </c>
    </row>
    <row r="1400" spans="1:27" ht="409.5" hidden="1">
      <c r="A1400" s="23">
        <v>952</v>
      </c>
      <c r="B1400" s="25">
        <v>7</v>
      </c>
      <c r="C1400" s="25" t="s">
        <v>224</v>
      </c>
      <c r="D1400" s="25"/>
      <c r="E1400" s="36" t="s">
        <v>4189</v>
      </c>
      <c r="F1400" s="35" t="s">
        <v>4190</v>
      </c>
      <c r="G1400" s="35" t="s">
        <v>533</v>
      </c>
      <c r="H1400" s="12">
        <v>0</v>
      </c>
      <c r="I1400" s="12">
        <v>0</v>
      </c>
      <c r="J1400" s="12">
        <v>0</v>
      </c>
      <c r="K1400" s="36"/>
      <c r="L1400" s="12">
        <v>0</v>
      </c>
      <c r="M1400" s="12">
        <v>0</v>
      </c>
      <c r="N1400" s="12">
        <v>0</v>
      </c>
      <c r="O1400" s="36"/>
      <c r="P1400" s="11">
        <v>0</v>
      </c>
      <c r="Q1400" s="11">
        <v>0</v>
      </c>
      <c r="R1400" s="11">
        <v>0</v>
      </c>
      <c r="S1400" s="30"/>
      <c r="T1400" s="11">
        <v>0</v>
      </c>
      <c r="U1400" s="11">
        <v>0</v>
      </c>
      <c r="V1400" s="11">
        <v>0</v>
      </c>
      <c r="W1400" s="30"/>
      <c r="X1400" s="47">
        <f t="shared" si="84"/>
        <v>0</v>
      </c>
      <c r="Y1400" s="47">
        <f t="shared" si="85"/>
        <v>0</v>
      </c>
      <c r="Z1400" s="47">
        <f t="shared" si="86"/>
        <v>0</v>
      </c>
      <c r="AA1400" s="47">
        <f t="shared" si="87"/>
        <v>0</v>
      </c>
    </row>
    <row r="1401" spans="1:27" ht="327.75" hidden="1">
      <c r="A1401" s="23">
        <v>952</v>
      </c>
      <c r="B1401" s="25">
        <v>8</v>
      </c>
      <c r="C1401" s="25" t="s">
        <v>227</v>
      </c>
      <c r="D1401" s="25"/>
      <c r="E1401" s="36" t="s">
        <v>2597</v>
      </c>
      <c r="F1401" s="35" t="s">
        <v>4191</v>
      </c>
      <c r="G1401" s="35" t="s">
        <v>1390</v>
      </c>
      <c r="H1401" s="12">
        <v>0</v>
      </c>
      <c r="I1401" s="12">
        <v>0</v>
      </c>
      <c r="J1401" s="12">
        <v>0</v>
      </c>
      <c r="K1401" s="36"/>
      <c r="L1401" s="12">
        <v>0</v>
      </c>
      <c r="M1401" s="12">
        <v>0</v>
      </c>
      <c r="N1401" s="12">
        <v>0</v>
      </c>
      <c r="O1401" s="36"/>
      <c r="P1401" s="11">
        <v>0</v>
      </c>
      <c r="Q1401" s="11">
        <v>0</v>
      </c>
      <c r="R1401" s="11">
        <v>0</v>
      </c>
      <c r="S1401" s="30"/>
      <c r="T1401" s="11">
        <v>0</v>
      </c>
      <c r="U1401" s="11">
        <v>0</v>
      </c>
      <c r="V1401" s="11">
        <v>0</v>
      </c>
      <c r="W1401" s="30"/>
      <c r="X1401" s="47">
        <f t="shared" si="84"/>
        <v>0</v>
      </c>
      <c r="Y1401" s="47">
        <f t="shared" si="85"/>
        <v>0</v>
      </c>
      <c r="Z1401" s="47">
        <f t="shared" si="86"/>
        <v>0</v>
      </c>
      <c r="AA1401" s="47">
        <f t="shared" si="87"/>
        <v>0</v>
      </c>
    </row>
    <row r="1402" spans="1:27" ht="171" hidden="1">
      <c r="A1402" s="23">
        <v>952</v>
      </c>
      <c r="B1402" s="25">
        <v>9</v>
      </c>
      <c r="C1402" s="25" t="s">
        <v>227</v>
      </c>
      <c r="D1402" s="25"/>
      <c r="E1402" s="36" t="s">
        <v>899</v>
      </c>
      <c r="F1402" s="35" t="s">
        <v>1856</v>
      </c>
      <c r="G1402" s="35" t="s">
        <v>534</v>
      </c>
      <c r="H1402" s="12">
        <v>0</v>
      </c>
      <c r="I1402" s="12">
        <v>0</v>
      </c>
      <c r="J1402" s="12">
        <v>0</v>
      </c>
      <c r="K1402" s="36" t="s">
        <v>4192</v>
      </c>
      <c r="L1402" s="12">
        <v>0</v>
      </c>
      <c r="M1402" s="12">
        <v>0</v>
      </c>
      <c r="N1402" s="12">
        <v>0</v>
      </c>
      <c r="O1402" s="36"/>
      <c r="P1402" s="11">
        <v>0</v>
      </c>
      <c r="Q1402" s="11">
        <v>0</v>
      </c>
      <c r="R1402" s="11">
        <v>0</v>
      </c>
      <c r="S1402" s="30"/>
      <c r="T1402" s="11">
        <v>0</v>
      </c>
      <c r="U1402" s="11">
        <v>0</v>
      </c>
      <c r="V1402" s="11">
        <v>0</v>
      </c>
      <c r="W1402" s="30"/>
      <c r="X1402" s="47">
        <f t="shared" si="84"/>
        <v>0</v>
      </c>
      <c r="Y1402" s="47">
        <f t="shared" si="85"/>
        <v>0</v>
      </c>
      <c r="Z1402" s="47">
        <f t="shared" si="86"/>
        <v>0</v>
      </c>
      <c r="AA1402" s="47">
        <f t="shared" si="87"/>
        <v>0</v>
      </c>
    </row>
    <row r="1403" spans="1:27" ht="213.75" hidden="1">
      <c r="A1403" s="23">
        <v>952</v>
      </c>
      <c r="B1403" s="25">
        <v>10</v>
      </c>
      <c r="C1403" s="25" t="s">
        <v>228</v>
      </c>
      <c r="D1403" s="25"/>
      <c r="E1403" s="36" t="s">
        <v>900</v>
      </c>
      <c r="F1403" s="35" t="s">
        <v>4193</v>
      </c>
      <c r="G1403" s="35" t="s">
        <v>535</v>
      </c>
      <c r="H1403" s="12">
        <v>0</v>
      </c>
      <c r="I1403" s="12">
        <v>0</v>
      </c>
      <c r="J1403" s="12">
        <v>0</v>
      </c>
      <c r="K1403" s="36"/>
      <c r="L1403" s="12">
        <v>0</v>
      </c>
      <c r="M1403" s="12">
        <v>0</v>
      </c>
      <c r="N1403" s="12">
        <v>0</v>
      </c>
      <c r="O1403" s="36"/>
      <c r="P1403" s="11">
        <v>0</v>
      </c>
      <c r="Q1403" s="11">
        <v>0</v>
      </c>
      <c r="R1403" s="11">
        <v>0</v>
      </c>
      <c r="S1403" s="30"/>
      <c r="T1403" s="11">
        <v>0</v>
      </c>
      <c r="U1403" s="11">
        <v>0</v>
      </c>
      <c r="V1403" s="11">
        <v>0</v>
      </c>
      <c r="W1403" s="30"/>
      <c r="X1403" s="47">
        <f t="shared" si="84"/>
        <v>0</v>
      </c>
      <c r="Y1403" s="47">
        <f t="shared" si="85"/>
        <v>0</v>
      </c>
      <c r="Z1403" s="47">
        <f t="shared" si="86"/>
        <v>0</v>
      </c>
      <c r="AA1403" s="47">
        <f t="shared" si="87"/>
        <v>0</v>
      </c>
    </row>
    <row r="1404" spans="1:27" ht="156.75" hidden="1">
      <c r="A1404" s="23">
        <v>952</v>
      </c>
      <c r="B1404" s="25">
        <v>11</v>
      </c>
      <c r="C1404" s="25" t="s">
        <v>228</v>
      </c>
      <c r="D1404" s="25"/>
      <c r="E1404" s="36" t="s">
        <v>901</v>
      </c>
      <c r="F1404" s="35" t="s">
        <v>4194</v>
      </c>
      <c r="G1404" s="35" t="s">
        <v>46</v>
      </c>
      <c r="H1404" s="12">
        <v>0</v>
      </c>
      <c r="I1404" s="12">
        <v>0</v>
      </c>
      <c r="J1404" s="12">
        <v>0</v>
      </c>
      <c r="K1404" s="36"/>
      <c r="L1404" s="12">
        <v>0</v>
      </c>
      <c r="M1404" s="12">
        <v>0</v>
      </c>
      <c r="N1404" s="12">
        <v>0</v>
      </c>
      <c r="O1404" s="36"/>
      <c r="P1404" s="11">
        <v>0</v>
      </c>
      <c r="Q1404" s="11">
        <v>0</v>
      </c>
      <c r="R1404" s="11">
        <v>0</v>
      </c>
      <c r="S1404" s="30"/>
      <c r="T1404" s="11">
        <v>0</v>
      </c>
      <c r="U1404" s="11">
        <v>0</v>
      </c>
      <c r="V1404" s="11">
        <v>0</v>
      </c>
      <c r="W1404" s="30"/>
      <c r="X1404" s="47">
        <f t="shared" si="84"/>
        <v>0</v>
      </c>
      <c r="Y1404" s="47">
        <f t="shared" si="85"/>
        <v>0</v>
      </c>
      <c r="Z1404" s="47">
        <f t="shared" si="86"/>
        <v>0</v>
      </c>
      <c r="AA1404" s="47">
        <f t="shared" si="87"/>
        <v>0</v>
      </c>
    </row>
    <row r="1405" spans="1:27" ht="213.75" hidden="1">
      <c r="A1405" s="23">
        <v>952</v>
      </c>
      <c r="B1405" s="25">
        <v>12</v>
      </c>
      <c r="C1405" s="25" t="s">
        <v>231</v>
      </c>
      <c r="D1405" s="25"/>
      <c r="E1405" s="36" t="s">
        <v>1391</v>
      </c>
      <c r="F1405" s="35" t="s">
        <v>1857</v>
      </c>
      <c r="G1405" s="35" t="s">
        <v>2598</v>
      </c>
      <c r="H1405" s="12">
        <v>0</v>
      </c>
      <c r="I1405" s="12">
        <v>0</v>
      </c>
      <c r="J1405" s="12">
        <v>0</v>
      </c>
      <c r="K1405" s="36"/>
      <c r="L1405" s="12">
        <v>0</v>
      </c>
      <c r="M1405" s="12">
        <v>0</v>
      </c>
      <c r="N1405" s="12">
        <v>0</v>
      </c>
      <c r="O1405" s="36"/>
      <c r="P1405" s="11">
        <v>0</v>
      </c>
      <c r="Q1405" s="11">
        <v>0</v>
      </c>
      <c r="R1405" s="11">
        <v>0</v>
      </c>
      <c r="S1405" s="30"/>
      <c r="T1405" s="11">
        <v>0</v>
      </c>
      <c r="U1405" s="11">
        <v>0</v>
      </c>
      <c r="V1405" s="11">
        <v>0</v>
      </c>
      <c r="W1405" s="30"/>
      <c r="X1405" s="47">
        <f t="shared" si="84"/>
        <v>0</v>
      </c>
      <c r="Y1405" s="47">
        <f t="shared" si="85"/>
        <v>0</v>
      </c>
      <c r="Z1405" s="47">
        <f t="shared" si="86"/>
        <v>0</v>
      </c>
      <c r="AA1405" s="47">
        <f t="shared" si="87"/>
        <v>0</v>
      </c>
    </row>
    <row r="1406" spans="1:27" ht="199.5" hidden="1">
      <c r="A1406" s="23">
        <v>952</v>
      </c>
      <c r="B1406" s="25">
        <v>13</v>
      </c>
      <c r="C1406" s="25" t="s">
        <v>233</v>
      </c>
      <c r="D1406" s="25"/>
      <c r="E1406" s="36" t="s">
        <v>2599</v>
      </c>
      <c r="F1406" s="35" t="s">
        <v>4371</v>
      </c>
      <c r="G1406" s="35" t="s">
        <v>536</v>
      </c>
      <c r="H1406" s="12">
        <v>0</v>
      </c>
      <c r="I1406" s="12">
        <v>1</v>
      </c>
      <c r="J1406" s="12">
        <v>0</v>
      </c>
      <c r="K1406" s="36" t="s">
        <v>4372</v>
      </c>
      <c r="L1406" s="12">
        <v>0</v>
      </c>
      <c r="M1406" s="12">
        <v>1</v>
      </c>
      <c r="N1406" s="12">
        <v>0</v>
      </c>
      <c r="O1406" s="36"/>
      <c r="P1406" s="11">
        <v>0</v>
      </c>
      <c r="Q1406" s="11">
        <v>1</v>
      </c>
      <c r="R1406" s="11">
        <v>0</v>
      </c>
      <c r="S1406" s="30"/>
      <c r="T1406" s="11">
        <v>0</v>
      </c>
      <c r="U1406" s="11">
        <v>1</v>
      </c>
      <c r="V1406" s="11">
        <v>0</v>
      </c>
      <c r="W1406" s="30"/>
      <c r="X1406" s="47">
        <f t="shared" si="84"/>
        <v>0</v>
      </c>
      <c r="Y1406" s="47">
        <f t="shared" si="85"/>
        <v>0</v>
      </c>
      <c r="Z1406" s="47">
        <f t="shared" si="86"/>
        <v>0</v>
      </c>
      <c r="AA1406" s="47">
        <f t="shared" si="87"/>
        <v>0</v>
      </c>
    </row>
    <row r="1407" spans="1:27" ht="342" hidden="1">
      <c r="A1407" s="23">
        <v>952</v>
      </c>
      <c r="B1407" s="25">
        <v>14</v>
      </c>
      <c r="C1407" s="25" t="s">
        <v>233</v>
      </c>
      <c r="D1407" s="25" t="s">
        <v>141</v>
      </c>
      <c r="E1407" s="36" t="s">
        <v>4195</v>
      </c>
      <c r="F1407" s="35" t="s">
        <v>2600</v>
      </c>
      <c r="G1407" s="35" t="s">
        <v>46</v>
      </c>
      <c r="H1407" s="12">
        <v>0</v>
      </c>
      <c r="I1407" s="12">
        <v>1</v>
      </c>
      <c r="J1407" s="12">
        <v>0</v>
      </c>
      <c r="K1407" s="36"/>
      <c r="L1407" s="12">
        <v>0</v>
      </c>
      <c r="M1407" s="12">
        <v>1</v>
      </c>
      <c r="N1407" s="12">
        <v>0</v>
      </c>
      <c r="O1407" s="36"/>
      <c r="P1407" s="11">
        <v>0</v>
      </c>
      <c r="Q1407" s="11">
        <v>1</v>
      </c>
      <c r="R1407" s="11">
        <v>0</v>
      </c>
      <c r="S1407" s="30"/>
      <c r="T1407" s="11">
        <v>0</v>
      </c>
      <c r="U1407" s="11">
        <v>1</v>
      </c>
      <c r="V1407" s="11">
        <v>0</v>
      </c>
      <c r="W1407" s="30"/>
      <c r="X1407" s="47">
        <f t="shared" si="84"/>
        <v>0</v>
      </c>
      <c r="Y1407" s="47">
        <f t="shared" si="85"/>
        <v>0</v>
      </c>
      <c r="Z1407" s="47">
        <f t="shared" si="86"/>
        <v>0</v>
      </c>
      <c r="AA1407" s="47">
        <f t="shared" si="87"/>
        <v>0</v>
      </c>
    </row>
    <row r="1408" spans="1:27" ht="213.75" hidden="1">
      <c r="A1408" s="23">
        <v>952</v>
      </c>
      <c r="B1408" s="25">
        <v>15</v>
      </c>
      <c r="C1408" s="25" t="s">
        <v>237</v>
      </c>
      <c r="D1408" s="25"/>
      <c r="E1408" s="36" t="s">
        <v>4196</v>
      </c>
      <c r="F1408" s="35" t="s">
        <v>2601</v>
      </c>
      <c r="G1408" s="35" t="s">
        <v>537</v>
      </c>
      <c r="H1408" s="12">
        <v>1</v>
      </c>
      <c r="I1408" s="12">
        <v>0</v>
      </c>
      <c r="J1408" s="12">
        <v>1</v>
      </c>
      <c r="K1408" s="36"/>
      <c r="L1408" s="12">
        <v>1</v>
      </c>
      <c r="M1408" s="12">
        <v>0</v>
      </c>
      <c r="N1408" s="12">
        <v>1</v>
      </c>
      <c r="O1408" s="36"/>
      <c r="P1408" s="11">
        <v>1</v>
      </c>
      <c r="Q1408" s="11">
        <v>0</v>
      </c>
      <c r="R1408" s="11">
        <v>1</v>
      </c>
      <c r="S1408" s="30"/>
      <c r="T1408" s="93">
        <v>1</v>
      </c>
      <c r="U1408" s="11">
        <v>0</v>
      </c>
      <c r="V1408" s="11">
        <v>1</v>
      </c>
      <c r="W1408" s="30" t="s">
        <v>4320</v>
      </c>
      <c r="X1408" s="47">
        <f t="shared" si="84"/>
        <v>0</v>
      </c>
      <c r="Y1408" s="47">
        <f t="shared" si="85"/>
        <v>0</v>
      </c>
      <c r="Z1408" s="47">
        <f t="shared" si="86"/>
        <v>0</v>
      </c>
      <c r="AA1408" s="47">
        <f t="shared" si="87"/>
        <v>0</v>
      </c>
    </row>
    <row r="1409" spans="1:27" ht="228" hidden="1">
      <c r="A1409" s="23">
        <v>952</v>
      </c>
      <c r="B1409" s="25">
        <v>16</v>
      </c>
      <c r="C1409" s="25" t="s">
        <v>237</v>
      </c>
      <c r="D1409" s="25" t="s">
        <v>141</v>
      </c>
      <c r="E1409" s="36" t="s">
        <v>1392</v>
      </c>
      <c r="F1409" s="35" t="s">
        <v>4197</v>
      </c>
      <c r="G1409" s="35" t="s">
        <v>211</v>
      </c>
      <c r="H1409" s="12">
        <v>0</v>
      </c>
      <c r="I1409" s="12">
        <v>0</v>
      </c>
      <c r="J1409" s="12">
        <v>0</v>
      </c>
      <c r="K1409" s="36"/>
      <c r="L1409" s="12">
        <v>0</v>
      </c>
      <c r="M1409" s="12">
        <v>0</v>
      </c>
      <c r="N1409" s="12">
        <v>0</v>
      </c>
      <c r="O1409" s="36"/>
      <c r="P1409" s="11">
        <v>0</v>
      </c>
      <c r="Q1409" s="11">
        <v>0</v>
      </c>
      <c r="R1409" s="11">
        <v>0</v>
      </c>
      <c r="S1409" s="30"/>
      <c r="T1409" s="11">
        <v>0</v>
      </c>
      <c r="U1409" s="11">
        <v>0</v>
      </c>
      <c r="V1409" s="11">
        <v>0</v>
      </c>
      <c r="W1409" s="30"/>
      <c r="X1409" s="47">
        <f t="shared" si="84"/>
        <v>0</v>
      </c>
      <c r="Y1409" s="47">
        <f t="shared" si="85"/>
        <v>0</v>
      </c>
      <c r="Z1409" s="47">
        <f t="shared" si="86"/>
        <v>0</v>
      </c>
      <c r="AA1409" s="47">
        <f t="shared" si="87"/>
        <v>0</v>
      </c>
    </row>
    <row r="1410" spans="1:27" ht="142.5" hidden="1">
      <c r="A1410" s="23">
        <v>952</v>
      </c>
      <c r="B1410" s="25">
        <v>17</v>
      </c>
      <c r="C1410" s="25" t="s">
        <v>240</v>
      </c>
      <c r="D1410" s="25"/>
      <c r="E1410" s="36" t="s">
        <v>2602</v>
      </c>
      <c r="F1410" s="35" t="s">
        <v>4198</v>
      </c>
      <c r="G1410" s="35" t="s">
        <v>2603</v>
      </c>
      <c r="H1410" s="12">
        <v>0</v>
      </c>
      <c r="I1410" s="12">
        <v>1</v>
      </c>
      <c r="J1410" s="12">
        <v>0</v>
      </c>
      <c r="K1410" s="36"/>
      <c r="L1410" s="12">
        <v>0</v>
      </c>
      <c r="M1410" s="12">
        <v>1</v>
      </c>
      <c r="N1410" s="12">
        <v>0</v>
      </c>
      <c r="O1410" s="36"/>
      <c r="P1410" s="11">
        <v>0</v>
      </c>
      <c r="Q1410" s="11">
        <v>1</v>
      </c>
      <c r="R1410" s="11">
        <v>0</v>
      </c>
      <c r="S1410" s="30"/>
      <c r="T1410" s="11">
        <v>0</v>
      </c>
      <c r="U1410" s="11">
        <v>1</v>
      </c>
      <c r="V1410" s="11">
        <v>0</v>
      </c>
      <c r="W1410" s="30"/>
      <c r="X1410" s="47">
        <f t="shared" si="84"/>
        <v>0</v>
      </c>
      <c r="Y1410" s="47">
        <f t="shared" si="85"/>
        <v>0</v>
      </c>
      <c r="Z1410" s="47">
        <f t="shared" si="86"/>
        <v>0</v>
      </c>
      <c r="AA1410" s="47">
        <f t="shared" si="87"/>
        <v>0</v>
      </c>
    </row>
    <row r="1411" spans="1:27" ht="171" hidden="1">
      <c r="A1411" s="23">
        <v>952</v>
      </c>
      <c r="B1411" s="25">
        <v>18</v>
      </c>
      <c r="C1411" s="25" t="s">
        <v>243</v>
      </c>
      <c r="D1411" s="25"/>
      <c r="E1411" s="36" t="s">
        <v>902</v>
      </c>
      <c r="F1411" s="35" t="s">
        <v>4199</v>
      </c>
      <c r="G1411" s="35" t="s">
        <v>745</v>
      </c>
      <c r="H1411" s="12">
        <v>0</v>
      </c>
      <c r="I1411" s="12">
        <v>0</v>
      </c>
      <c r="J1411" s="12">
        <v>1</v>
      </c>
      <c r="K1411" s="36"/>
      <c r="L1411" s="12">
        <v>0</v>
      </c>
      <c r="M1411" s="12">
        <v>0</v>
      </c>
      <c r="N1411" s="12">
        <v>1</v>
      </c>
      <c r="O1411" s="36" t="s">
        <v>4268</v>
      </c>
      <c r="P1411" s="11">
        <v>0</v>
      </c>
      <c r="Q1411" s="11">
        <v>0</v>
      </c>
      <c r="R1411" s="11">
        <v>1</v>
      </c>
      <c r="S1411" s="30" t="s">
        <v>4299</v>
      </c>
      <c r="T1411" s="11">
        <v>0</v>
      </c>
      <c r="U1411" s="11">
        <v>0</v>
      </c>
      <c r="V1411" s="93">
        <v>1</v>
      </c>
      <c r="W1411" s="30" t="s">
        <v>4321</v>
      </c>
      <c r="X1411" s="47">
        <f t="shared" si="84"/>
        <v>0</v>
      </c>
      <c r="Y1411" s="47">
        <f t="shared" si="85"/>
        <v>0</v>
      </c>
      <c r="Z1411" s="47">
        <f t="shared" si="86"/>
        <v>0</v>
      </c>
      <c r="AA1411" s="47">
        <f t="shared" si="87"/>
        <v>0</v>
      </c>
    </row>
    <row r="1412" spans="1:27" ht="142.5" hidden="1">
      <c r="A1412" s="23">
        <v>952</v>
      </c>
      <c r="B1412" s="25">
        <v>19</v>
      </c>
      <c r="C1412" s="25" t="s">
        <v>243</v>
      </c>
      <c r="D1412" s="25"/>
      <c r="E1412" s="36" t="s">
        <v>903</v>
      </c>
      <c r="F1412" s="35" t="s">
        <v>2604</v>
      </c>
      <c r="G1412" s="35" t="s">
        <v>46</v>
      </c>
      <c r="H1412" s="12">
        <v>0</v>
      </c>
      <c r="I1412" s="12">
        <v>0</v>
      </c>
      <c r="J1412" s="12">
        <v>0</v>
      </c>
      <c r="K1412" s="36"/>
      <c r="L1412" s="12">
        <v>0</v>
      </c>
      <c r="M1412" s="12">
        <v>0</v>
      </c>
      <c r="N1412" s="12">
        <v>0</v>
      </c>
      <c r="O1412" s="36"/>
      <c r="P1412" s="11">
        <v>0</v>
      </c>
      <c r="Q1412" s="11">
        <v>0</v>
      </c>
      <c r="R1412" s="11">
        <v>0</v>
      </c>
      <c r="S1412" s="30"/>
      <c r="T1412" s="11">
        <v>0</v>
      </c>
      <c r="U1412" s="11">
        <v>0</v>
      </c>
      <c r="V1412" s="11">
        <v>0</v>
      </c>
      <c r="W1412" s="30"/>
      <c r="X1412" s="47">
        <f t="shared" si="84"/>
        <v>0</v>
      </c>
      <c r="Y1412" s="47">
        <f t="shared" si="85"/>
        <v>0</v>
      </c>
      <c r="Z1412" s="47">
        <f t="shared" si="86"/>
        <v>0</v>
      </c>
      <c r="AA1412" s="47">
        <f t="shared" si="87"/>
        <v>0</v>
      </c>
    </row>
    <row r="1413" spans="1:27" ht="71.25" hidden="1">
      <c r="A1413" s="23">
        <v>952</v>
      </c>
      <c r="B1413" s="25">
        <v>20</v>
      </c>
      <c r="C1413" s="25" t="s">
        <v>243</v>
      </c>
      <c r="D1413" s="25"/>
      <c r="E1413" s="36" t="s">
        <v>904</v>
      </c>
      <c r="F1413" s="35" t="s">
        <v>4200</v>
      </c>
      <c r="G1413" s="35" t="s">
        <v>46</v>
      </c>
      <c r="H1413" s="12">
        <v>0</v>
      </c>
      <c r="I1413" s="12">
        <v>0</v>
      </c>
      <c r="J1413" s="12">
        <v>0</v>
      </c>
      <c r="K1413" s="36"/>
      <c r="L1413" s="12">
        <v>0</v>
      </c>
      <c r="M1413" s="12">
        <v>0</v>
      </c>
      <c r="N1413" s="12">
        <v>0</v>
      </c>
      <c r="O1413" s="36"/>
      <c r="P1413" s="11">
        <v>0</v>
      </c>
      <c r="Q1413" s="11">
        <v>0</v>
      </c>
      <c r="R1413" s="11">
        <v>0</v>
      </c>
      <c r="S1413" s="30"/>
      <c r="T1413" s="11">
        <v>0</v>
      </c>
      <c r="U1413" s="11">
        <v>0</v>
      </c>
      <c r="V1413" s="11">
        <v>0</v>
      </c>
      <c r="W1413" s="30"/>
      <c r="X1413" s="47">
        <f t="shared" si="84"/>
        <v>0</v>
      </c>
      <c r="Y1413" s="47">
        <f t="shared" si="85"/>
        <v>0</v>
      </c>
      <c r="Z1413" s="47">
        <f t="shared" si="86"/>
        <v>0</v>
      </c>
      <c r="AA1413" s="47">
        <f t="shared" si="87"/>
        <v>0</v>
      </c>
    </row>
    <row r="1414" spans="1:27" ht="71.25" hidden="1">
      <c r="A1414" s="23">
        <v>952</v>
      </c>
      <c r="B1414" s="25">
        <v>21</v>
      </c>
      <c r="C1414" s="25" t="s">
        <v>243</v>
      </c>
      <c r="D1414" s="25" t="s">
        <v>141</v>
      </c>
      <c r="E1414" s="36" t="s">
        <v>905</v>
      </c>
      <c r="F1414" s="35" t="s">
        <v>4201</v>
      </c>
      <c r="G1414" s="35" t="s">
        <v>46</v>
      </c>
      <c r="H1414" s="12">
        <v>0</v>
      </c>
      <c r="I1414" s="12">
        <v>0</v>
      </c>
      <c r="J1414" s="12">
        <v>0</v>
      </c>
      <c r="K1414" s="36"/>
      <c r="L1414" s="12">
        <v>0</v>
      </c>
      <c r="M1414" s="12">
        <v>0</v>
      </c>
      <c r="N1414" s="12">
        <v>0</v>
      </c>
      <c r="O1414" s="36"/>
      <c r="P1414" s="11">
        <v>0</v>
      </c>
      <c r="Q1414" s="11">
        <v>0</v>
      </c>
      <c r="R1414" s="11">
        <v>0</v>
      </c>
      <c r="S1414" s="30"/>
      <c r="T1414" s="11">
        <v>0</v>
      </c>
      <c r="U1414" s="11">
        <v>0</v>
      </c>
      <c r="V1414" s="11">
        <v>0</v>
      </c>
      <c r="W1414" s="30"/>
      <c r="X1414" s="47">
        <f t="shared" si="84"/>
        <v>0</v>
      </c>
      <c r="Y1414" s="47">
        <f t="shared" si="85"/>
        <v>0</v>
      </c>
      <c r="Z1414" s="47">
        <f t="shared" si="86"/>
        <v>0</v>
      </c>
      <c r="AA1414" s="47">
        <f t="shared" si="87"/>
        <v>0</v>
      </c>
    </row>
    <row r="1415" spans="1:27" ht="85.5" hidden="1">
      <c r="A1415" s="23">
        <v>952</v>
      </c>
      <c r="B1415" s="25">
        <v>22</v>
      </c>
      <c r="C1415" s="25" t="s">
        <v>243</v>
      </c>
      <c r="D1415" s="25" t="s">
        <v>141</v>
      </c>
      <c r="E1415" s="36" t="s">
        <v>906</v>
      </c>
      <c r="F1415" s="35" t="s">
        <v>4202</v>
      </c>
      <c r="G1415" s="35" t="s">
        <v>46</v>
      </c>
      <c r="H1415" s="12">
        <v>0</v>
      </c>
      <c r="I1415" s="12">
        <v>0</v>
      </c>
      <c r="J1415" s="12">
        <v>0</v>
      </c>
      <c r="K1415" s="36"/>
      <c r="L1415" s="12">
        <v>0</v>
      </c>
      <c r="M1415" s="12">
        <v>0</v>
      </c>
      <c r="N1415" s="12">
        <v>0</v>
      </c>
      <c r="O1415" s="36"/>
      <c r="P1415" s="11">
        <v>0</v>
      </c>
      <c r="Q1415" s="11">
        <v>0</v>
      </c>
      <c r="R1415" s="11">
        <v>0</v>
      </c>
      <c r="S1415" s="30"/>
      <c r="T1415" s="11">
        <v>0</v>
      </c>
      <c r="U1415" s="11">
        <v>0</v>
      </c>
      <c r="V1415" s="11">
        <v>0</v>
      </c>
      <c r="W1415" s="30"/>
      <c r="X1415" s="47">
        <f t="shared" si="84"/>
        <v>0</v>
      </c>
      <c r="Y1415" s="47">
        <f t="shared" si="85"/>
        <v>0</v>
      </c>
      <c r="Z1415" s="47">
        <f t="shared" si="86"/>
        <v>0</v>
      </c>
      <c r="AA1415" s="47">
        <f t="shared" si="87"/>
        <v>0</v>
      </c>
    </row>
    <row r="1416" spans="1:27" ht="99.75" hidden="1">
      <c r="A1416" s="23">
        <v>952</v>
      </c>
      <c r="B1416" s="25">
        <v>22</v>
      </c>
      <c r="C1416" s="25" t="s">
        <v>243</v>
      </c>
      <c r="D1416" s="25" t="s">
        <v>141</v>
      </c>
      <c r="E1416" s="36" t="s">
        <v>1393</v>
      </c>
      <c r="F1416" s="35" t="s">
        <v>2605</v>
      </c>
      <c r="G1416" s="35" t="s">
        <v>46</v>
      </c>
      <c r="H1416" s="12">
        <v>0</v>
      </c>
      <c r="I1416" s="12">
        <v>0</v>
      </c>
      <c r="J1416" s="12">
        <v>0</v>
      </c>
      <c r="K1416" s="36"/>
      <c r="L1416" s="12">
        <v>0</v>
      </c>
      <c r="M1416" s="12">
        <v>0</v>
      </c>
      <c r="N1416" s="12">
        <v>0</v>
      </c>
      <c r="O1416" s="36"/>
      <c r="P1416" s="11">
        <v>0</v>
      </c>
      <c r="Q1416" s="11">
        <v>0</v>
      </c>
      <c r="R1416" s="11">
        <v>0</v>
      </c>
      <c r="S1416" s="30"/>
      <c r="T1416" s="11">
        <v>0</v>
      </c>
      <c r="U1416" s="11">
        <v>0</v>
      </c>
      <c r="V1416" s="11">
        <v>0</v>
      </c>
      <c r="W1416" s="30"/>
      <c r="X1416" s="47">
        <f t="shared" si="84"/>
        <v>0</v>
      </c>
      <c r="Y1416" s="47">
        <f t="shared" si="85"/>
        <v>0</v>
      </c>
      <c r="Z1416" s="47">
        <f t="shared" si="86"/>
        <v>0</v>
      </c>
      <c r="AA1416" s="47">
        <f t="shared" si="87"/>
        <v>0</v>
      </c>
    </row>
    <row r="1417" spans="1:27" ht="28.5" hidden="1">
      <c r="A1417" s="23">
        <v>961</v>
      </c>
      <c r="B1417" s="22">
        <v>1</v>
      </c>
      <c r="C1417" s="22" t="s">
        <v>221</v>
      </c>
      <c r="E1417" s="36" t="s">
        <v>304</v>
      </c>
      <c r="F1417" s="35" t="s">
        <v>1638</v>
      </c>
      <c r="G1417" s="35" t="s">
        <v>46</v>
      </c>
      <c r="H1417" s="12">
        <v>0</v>
      </c>
      <c r="I1417" s="12">
        <v>0</v>
      </c>
      <c r="J1417" s="12">
        <v>0</v>
      </c>
      <c r="K1417" s="36"/>
      <c r="L1417" s="12">
        <v>0</v>
      </c>
      <c r="M1417" s="12">
        <v>0</v>
      </c>
      <c r="N1417" s="12">
        <v>0</v>
      </c>
      <c r="O1417" s="36"/>
      <c r="P1417" s="11">
        <v>0</v>
      </c>
      <c r="Q1417" s="11">
        <v>0</v>
      </c>
      <c r="R1417" s="11">
        <v>0</v>
      </c>
      <c r="S1417" s="30"/>
      <c r="T1417" s="11">
        <v>0</v>
      </c>
      <c r="U1417" s="11">
        <v>0</v>
      </c>
      <c r="V1417" s="11">
        <v>0</v>
      </c>
      <c r="W1417" s="30"/>
      <c r="X1417" s="47">
        <f t="shared" si="84"/>
        <v>0</v>
      </c>
      <c r="Y1417" s="47">
        <f t="shared" si="85"/>
        <v>0</v>
      </c>
      <c r="Z1417" s="47">
        <f t="shared" si="86"/>
        <v>0</v>
      </c>
      <c r="AA1417" s="47">
        <f t="shared" si="87"/>
        <v>0</v>
      </c>
    </row>
    <row r="1418" spans="1:27" ht="28.5" hidden="1">
      <c r="A1418" s="23">
        <v>961</v>
      </c>
      <c r="B1418" s="22">
        <v>2</v>
      </c>
      <c r="C1418" s="22" t="s">
        <v>221</v>
      </c>
      <c r="E1418" s="36" t="s">
        <v>305</v>
      </c>
      <c r="F1418" s="35" t="s">
        <v>1639</v>
      </c>
      <c r="G1418" s="35" t="s">
        <v>46</v>
      </c>
      <c r="H1418" s="12">
        <v>0</v>
      </c>
      <c r="I1418" s="12">
        <v>0</v>
      </c>
      <c r="J1418" s="12">
        <v>0</v>
      </c>
      <c r="K1418" s="36"/>
      <c r="L1418" s="12">
        <v>0</v>
      </c>
      <c r="M1418" s="12">
        <v>0</v>
      </c>
      <c r="N1418" s="12">
        <v>0</v>
      </c>
      <c r="O1418" s="36"/>
      <c r="P1418" s="11">
        <v>0</v>
      </c>
      <c r="Q1418" s="11">
        <v>0</v>
      </c>
      <c r="R1418" s="11">
        <v>0</v>
      </c>
      <c r="S1418" s="30"/>
      <c r="T1418" s="11">
        <v>0</v>
      </c>
      <c r="U1418" s="11">
        <v>0</v>
      </c>
      <c r="V1418" s="11">
        <v>0</v>
      </c>
      <c r="W1418" s="30"/>
      <c r="X1418" s="47">
        <f t="shared" si="84"/>
        <v>0</v>
      </c>
      <c r="Y1418" s="47">
        <f t="shared" si="85"/>
        <v>0</v>
      </c>
      <c r="Z1418" s="47">
        <f t="shared" si="86"/>
        <v>0</v>
      </c>
      <c r="AA1418" s="47">
        <f t="shared" si="87"/>
        <v>0</v>
      </c>
    </row>
    <row r="1419" spans="1:27" ht="71.25" hidden="1">
      <c r="A1419" s="23">
        <v>961</v>
      </c>
      <c r="B1419" s="22">
        <v>3</v>
      </c>
      <c r="C1419" s="22" t="s">
        <v>222</v>
      </c>
      <c r="E1419" s="36" t="s">
        <v>306</v>
      </c>
      <c r="F1419" s="35" t="s">
        <v>4203</v>
      </c>
      <c r="G1419" s="35" t="s">
        <v>46</v>
      </c>
      <c r="H1419" s="12">
        <v>0</v>
      </c>
      <c r="I1419" s="12">
        <v>0</v>
      </c>
      <c r="J1419" s="12">
        <v>0</v>
      </c>
      <c r="K1419" s="36"/>
      <c r="L1419" s="12">
        <v>0</v>
      </c>
      <c r="M1419" s="12">
        <v>0</v>
      </c>
      <c r="N1419" s="12">
        <v>0</v>
      </c>
      <c r="O1419" s="36"/>
      <c r="P1419" s="11">
        <v>0</v>
      </c>
      <c r="Q1419" s="11">
        <v>0</v>
      </c>
      <c r="R1419" s="11">
        <v>0</v>
      </c>
      <c r="S1419" s="30"/>
      <c r="T1419" s="11">
        <v>0</v>
      </c>
      <c r="U1419" s="11">
        <v>0</v>
      </c>
      <c r="V1419" s="11">
        <v>0</v>
      </c>
      <c r="W1419" s="30"/>
      <c r="X1419" s="47">
        <f t="shared" si="84"/>
        <v>0</v>
      </c>
      <c r="Y1419" s="47">
        <f t="shared" si="85"/>
        <v>0</v>
      </c>
      <c r="Z1419" s="47">
        <f t="shared" si="86"/>
        <v>0</v>
      </c>
      <c r="AA1419" s="47">
        <f t="shared" si="87"/>
        <v>0</v>
      </c>
    </row>
    <row r="1420" spans="1:27" ht="42.75" hidden="1">
      <c r="A1420" s="23">
        <v>961</v>
      </c>
      <c r="B1420" s="22">
        <v>4</v>
      </c>
      <c r="C1420" s="22" t="s">
        <v>224</v>
      </c>
      <c r="E1420" s="36" t="s">
        <v>307</v>
      </c>
      <c r="F1420" s="35" t="s">
        <v>1640</v>
      </c>
      <c r="G1420" s="35" t="s">
        <v>56</v>
      </c>
      <c r="H1420" s="12">
        <v>0</v>
      </c>
      <c r="I1420" s="12">
        <v>0</v>
      </c>
      <c r="J1420" s="12">
        <v>0</v>
      </c>
      <c r="K1420" s="36"/>
      <c r="L1420" s="12">
        <v>0</v>
      </c>
      <c r="M1420" s="12">
        <v>0</v>
      </c>
      <c r="N1420" s="12">
        <v>0</v>
      </c>
      <c r="O1420" s="36"/>
      <c r="P1420" s="11">
        <v>0</v>
      </c>
      <c r="Q1420" s="11">
        <v>0</v>
      </c>
      <c r="R1420" s="11">
        <v>0</v>
      </c>
      <c r="S1420" s="30"/>
      <c r="T1420" s="11">
        <v>0</v>
      </c>
      <c r="U1420" s="11">
        <v>0</v>
      </c>
      <c r="V1420" s="11">
        <v>0</v>
      </c>
      <c r="W1420" s="30"/>
      <c r="X1420" s="47">
        <f t="shared" si="84"/>
        <v>0</v>
      </c>
      <c r="Y1420" s="47">
        <f t="shared" si="85"/>
        <v>0</v>
      </c>
      <c r="Z1420" s="47">
        <f t="shared" si="86"/>
        <v>0</v>
      </c>
      <c r="AA1420" s="47">
        <f t="shared" si="87"/>
        <v>0</v>
      </c>
    </row>
    <row r="1421" spans="1:27" ht="57" hidden="1">
      <c r="A1421" s="23">
        <v>961</v>
      </c>
      <c r="B1421" s="22">
        <v>5</v>
      </c>
      <c r="C1421" s="22" t="s">
        <v>224</v>
      </c>
      <c r="E1421" s="36" t="s">
        <v>2937</v>
      </c>
      <c r="F1421" s="35" t="s">
        <v>4204</v>
      </c>
      <c r="G1421" s="35" t="s">
        <v>46</v>
      </c>
      <c r="H1421" s="12">
        <v>0</v>
      </c>
      <c r="I1421" s="12">
        <v>0</v>
      </c>
      <c r="J1421" s="12">
        <v>0</v>
      </c>
      <c r="K1421" s="36"/>
      <c r="L1421" s="12">
        <v>0</v>
      </c>
      <c r="M1421" s="12">
        <v>0</v>
      </c>
      <c r="N1421" s="12">
        <v>0</v>
      </c>
      <c r="O1421" s="36"/>
      <c r="P1421" s="11">
        <v>0</v>
      </c>
      <c r="Q1421" s="11">
        <v>0</v>
      </c>
      <c r="R1421" s="11">
        <v>0</v>
      </c>
      <c r="S1421" s="30"/>
      <c r="T1421" s="11">
        <v>0</v>
      </c>
      <c r="U1421" s="11">
        <v>0</v>
      </c>
      <c r="V1421" s="11">
        <v>0</v>
      </c>
      <c r="W1421" s="30"/>
      <c r="X1421" s="47">
        <f t="shared" si="84"/>
        <v>0</v>
      </c>
      <c r="Y1421" s="47">
        <f t="shared" si="85"/>
        <v>0</v>
      </c>
      <c r="Z1421" s="47">
        <f t="shared" si="86"/>
        <v>0</v>
      </c>
      <c r="AA1421" s="47">
        <f t="shared" si="87"/>
        <v>0</v>
      </c>
    </row>
    <row r="1422" spans="1:27" ht="85.5" hidden="1">
      <c r="A1422" s="23">
        <v>961</v>
      </c>
      <c r="B1422" s="22">
        <v>6</v>
      </c>
      <c r="C1422" s="22" t="s">
        <v>227</v>
      </c>
      <c r="E1422" s="36" t="s">
        <v>308</v>
      </c>
      <c r="F1422" s="35" t="s">
        <v>4205</v>
      </c>
      <c r="G1422" s="35" t="s">
        <v>57</v>
      </c>
      <c r="H1422" s="12">
        <v>1</v>
      </c>
      <c r="I1422" s="12">
        <v>0</v>
      </c>
      <c r="J1422" s="12">
        <v>0</v>
      </c>
      <c r="K1422" s="12"/>
      <c r="L1422" s="12">
        <v>1</v>
      </c>
      <c r="M1422" s="12">
        <v>0</v>
      </c>
      <c r="N1422" s="12">
        <v>0</v>
      </c>
      <c r="O1422" s="36"/>
      <c r="P1422" s="11">
        <v>1</v>
      </c>
      <c r="Q1422" s="11">
        <v>0</v>
      </c>
      <c r="R1422" s="11">
        <v>0</v>
      </c>
      <c r="S1422" s="30"/>
      <c r="T1422" s="11">
        <v>1</v>
      </c>
      <c r="U1422" s="11">
        <v>0</v>
      </c>
      <c r="V1422" s="11">
        <v>0</v>
      </c>
      <c r="W1422" s="30"/>
      <c r="X1422" s="47">
        <f t="shared" si="84"/>
        <v>0</v>
      </c>
      <c r="Y1422" s="47">
        <f t="shared" si="85"/>
        <v>0</v>
      </c>
      <c r="Z1422" s="47">
        <f t="shared" si="86"/>
        <v>0</v>
      </c>
      <c r="AA1422" s="47">
        <f t="shared" si="87"/>
        <v>0</v>
      </c>
    </row>
    <row r="1423" spans="1:27" ht="71.25" hidden="1">
      <c r="A1423" s="23">
        <v>961</v>
      </c>
      <c r="B1423" s="22">
        <v>7</v>
      </c>
      <c r="C1423" s="22" t="s">
        <v>228</v>
      </c>
      <c r="E1423" s="36" t="s">
        <v>309</v>
      </c>
      <c r="F1423" s="35" t="s">
        <v>1641</v>
      </c>
      <c r="G1423" s="35" t="s">
        <v>46</v>
      </c>
      <c r="H1423" s="12">
        <v>0</v>
      </c>
      <c r="I1423" s="12">
        <v>0</v>
      </c>
      <c r="J1423" s="12">
        <v>0</v>
      </c>
      <c r="K1423" s="36"/>
      <c r="L1423" s="12">
        <v>0</v>
      </c>
      <c r="M1423" s="12">
        <v>0</v>
      </c>
      <c r="N1423" s="12">
        <v>0</v>
      </c>
      <c r="O1423" s="36"/>
      <c r="P1423" s="11">
        <v>0</v>
      </c>
      <c r="Q1423" s="11">
        <v>0</v>
      </c>
      <c r="R1423" s="11">
        <v>0</v>
      </c>
      <c r="S1423" s="30"/>
      <c r="T1423" s="11">
        <v>0</v>
      </c>
      <c r="U1423" s="11">
        <v>0</v>
      </c>
      <c r="V1423" s="11">
        <v>0</v>
      </c>
      <c r="W1423" s="30"/>
      <c r="X1423" s="47">
        <f t="shared" si="84"/>
        <v>0</v>
      </c>
      <c r="Y1423" s="47">
        <f t="shared" si="85"/>
        <v>0</v>
      </c>
      <c r="Z1423" s="47">
        <f t="shared" si="86"/>
        <v>0</v>
      </c>
      <c r="AA1423" s="47">
        <f t="shared" si="87"/>
        <v>0</v>
      </c>
    </row>
    <row r="1424" spans="1:27" ht="71.25" hidden="1">
      <c r="A1424" s="23">
        <v>961</v>
      </c>
      <c r="B1424" s="22">
        <v>8</v>
      </c>
      <c r="C1424" s="22" t="s">
        <v>231</v>
      </c>
      <c r="E1424" s="36" t="s">
        <v>310</v>
      </c>
      <c r="F1424" s="35" t="s">
        <v>1642</v>
      </c>
      <c r="G1424" s="35" t="s">
        <v>58</v>
      </c>
      <c r="H1424" s="12">
        <v>1</v>
      </c>
      <c r="I1424" s="12">
        <v>0</v>
      </c>
      <c r="J1424" s="12">
        <v>0</v>
      </c>
      <c r="K1424" s="36" t="s">
        <v>4373</v>
      </c>
      <c r="L1424" s="12">
        <v>1</v>
      </c>
      <c r="M1424" s="12">
        <v>0</v>
      </c>
      <c r="N1424" s="12">
        <v>0</v>
      </c>
      <c r="O1424" s="36" t="s">
        <v>4426</v>
      </c>
      <c r="P1424" s="11">
        <v>1</v>
      </c>
      <c r="Q1424" s="11">
        <v>0</v>
      </c>
      <c r="R1424" s="11">
        <v>0</v>
      </c>
      <c r="S1424" s="30" t="s">
        <v>4300</v>
      </c>
      <c r="T1424" s="93">
        <v>1</v>
      </c>
      <c r="U1424" s="11">
        <v>0</v>
      </c>
      <c r="V1424" s="11">
        <v>0</v>
      </c>
      <c r="W1424" s="30" t="s">
        <v>4322</v>
      </c>
      <c r="X1424" s="47">
        <f t="shared" si="84"/>
        <v>0</v>
      </c>
      <c r="Y1424" s="47">
        <f t="shared" si="85"/>
        <v>0</v>
      </c>
      <c r="Z1424" s="47">
        <f t="shared" si="86"/>
        <v>0</v>
      </c>
      <c r="AA1424" s="47">
        <f t="shared" si="87"/>
        <v>0</v>
      </c>
    </row>
    <row r="1425" spans="1:27" ht="85.5" hidden="1">
      <c r="A1425" s="23">
        <v>961</v>
      </c>
      <c r="B1425" s="22">
        <v>9</v>
      </c>
      <c r="C1425" s="22" t="s">
        <v>233</v>
      </c>
      <c r="E1425" s="36" t="s">
        <v>311</v>
      </c>
      <c r="F1425" s="35" t="s">
        <v>4206</v>
      </c>
      <c r="G1425" s="35" t="s">
        <v>151</v>
      </c>
      <c r="H1425" s="12">
        <v>2</v>
      </c>
      <c r="I1425" s="12">
        <v>0</v>
      </c>
      <c r="J1425" s="12">
        <v>0</v>
      </c>
      <c r="K1425" s="36"/>
      <c r="L1425" s="12">
        <v>2</v>
      </c>
      <c r="M1425" s="12">
        <v>0</v>
      </c>
      <c r="N1425" s="12">
        <v>0</v>
      </c>
      <c r="O1425" s="36" t="s">
        <v>4269</v>
      </c>
      <c r="P1425" s="11">
        <v>2</v>
      </c>
      <c r="Q1425" s="11">
        <v>0</v>
      </c>
      <c r="R1425" s="11">
        <v>0</v>
      </c>
      <c r="S1425" s="30"/>
      <c r="T1425" s="93">
        <v>2</v>
      </c>
      <c r="U1425" s="11">
        <v>0</v>
      </c>
      <c r="V1425" s="11">
        <v>0</v>
      </c>
      <c r="W1425" s="30"/>
      <c r="X1425" s="47">
        <f t="shared" si="84"/>
        <v>0</v>
      </c>
      <c r="Y1425" s="47">
        <f t="shared" si="85"/>
        <v>0</v>
      </c>
      <c r="Z1425" s="47">
        <f t="shared" si="86"/>
        <v>0</v>
      </c>
      <c r="AA1425" s="47">
        <f t="shared" si="87"/>
        <v>0</v>
      </c>
    </row>
    <row r="1426" spans="1:27" ht="99.75" hidden="1">
      <c r="A1426" s="23">
        <v>961</v>
      </c>
      <c r="B1426" s="22">
        <v>10</v>
      </c>
      <c r="C1426" s="22" t="s">
        <v>237</v>
      </c>
      <c r="E1426" s="36" t="s">
        <v>2525</v>
      </c>
      <c r="F1426" s="35" t="s">
        <v>1643</v>
      </c>
      <c r="G1426" s="35" t="s">
        <v>59</v>
      </c>
      <c r="H1426" s="12">
        <v>0</v>
      </c>
      <c r="I1426" s="12">
        <v>0</v>
      </c>
      <c r="J1426" s="12">
        <v>0</v>
      </c>
      <c r="K1426" s="36" t="s">
        <v>4374</v>
      </c>
      <c r="L1426" s="12">
        <v>0</v>
      </c>
      <c r="M1426" s="12">
        <v>0</v>
      </c>
      <c r="N1426" s="12">
        <v>0</v>
      </c>
      <c r="O1426" s="36" t="s">
        <v>4427</v>
      </c>
      <c r="P1426" s="11">
        <v>0</v>
      </c>
      <c r="Q1426" s="11">
        <v>0</v>
      </c>
      <c r="R1426" s="11">
        <v>0</v>
      </c>
      <c r="S1426" s="30" t="s">
        <v>4398</v>
      </c>
      <c r="T1426" s="93">
        <v>0</v>
      </c>
      <c r="U1426" s="11">
        <v>0</v>
      </c>
      <c r="V1426" s="11">
        <v>0</v>
      </c>
      <c r="W1426" s="30" t="s">
        <v>2981</v>
      </c>
      <c r="X1426" s="47">
        <f t="shared" si="84"/>
        <v>0</v>
      </c>
      <c r="Y1426" s="47">
        <f t="shared" si="85"/>
        <v>0</v>
      </c>
      <c r="Z1426" s="47">
        <f t="shared" si="86"/>
        <v>0</v>
      </c>
      <c r="AA1426" s="47">
        <f t="shared" si="87"/>
        <v>0</v>
      </c>
    </row>
    <row r="1427" spans="1:27" ht="71.25" hidden="1">
      <c r="A1427" s="23">
        <v>961</v>
      </c>
      <c r="B1427" s="22">
        <v>11</v>
      </c>
      <c r="C1427" s="22" t="s">
        <v>240</v>
      </c>
      <c r="E1427" s="36" t="s">
        <v>312</v>
      </c>
      <c r="F1427" s="35" t="s">
        <v>1644</v>
      </c>
      <c r="G1427" s="35" t="s">
        <v>46</v>
      </c>
      <c r="H1427" s="12">
        <v>1</v>
      </c>
      <c r="I1427" s="12">
        <v>0</v>
      </c>
      <c r="J1427" s="12">
        <v>0</v>
      </c>
      <c r="K1427" s="36"/>
      <c r="L1427" s="12">
        <v>1</v>
      </c>
      <c r="M1427" s="12">
        <v>0</v>
      </c>
      <c r="N1427" s="12">
        <v>0</v>
      </c>
      <c r="O1427" s="36"/>
      <c r="P1427" s="11">
        <v>1</v>
      </c>
      <c r="Q1427" s="11">
        <v>0</v>
      </c>
      <c r="R1427" s="11">
        <v>0</v>
      </c>
      <c r="S1427" s="30"/>
      <c r="T1427" s="11">
        <v>1</v>
      </c>
      <c r="U1427" s="11">
        <v>0</v>
      </c>
      <c r="V1427" s="11">
        <v>0</v>
      </c>
      <c r="W1427" s="30"/>
      <c r="X1427" s="47">
        <f t="shared" si="84"/>
        <v>0</v>
      </c>
      <c r="Y1427" s="47">
        <f t="shared" si="85"/>
        <v>0</v>
      </c>
      <c r="Z1427" s="47">
        <f t="shared" si="86"/>
        <v>0</v>
      </c>
      <c r="AA1427" s="47">
        <f t="shared" si="87"/>
        <v>0</v>
      </c>
    </row>
    <row r="1428" spans="1:27" ht="57" hidden="1">
      <c r="A1428" s="23">
        <v>961</v>
      </c>
      <c r="B1428" s="22">
        <v>12</v>
      </c>
      <c r="C1428" s="22" t="s">
        <v>243</v>
      </c>
      <c r="E1428" s="36" t="s">
        <v>313</v>
      </c>
      <c r="F1428" s="35" t="s">
        <v>1645</v>
      </c>
      <c r="G1428" s="35" t="s">
        <v>46</v>
      </c>
      <c r="H1428" s="12">
        <v>0</v>
      </c>
      <c r="I1428" s="12">
        <v>0</v>
      </c>
      <c r="J1428" s="12">
        <v>0</v>
      </c>
      <c r="K1428" s="36"/>
      <c r="L1428" s="12">
        <v>0</v>
      </c>
      <c r="M1428" s="12">
        <v>0</v>
      </c>
      <c r="N1428" s="12">
        <v>0</v>
      </c>
      <c r="O1428" s="36"/>
      <c r="P1428" s="11">
        <v>0</v>
      </c>
      <c r="Q1428" s="11">
        <v>0</v>
      </c>
      <c r="R1428" s="11">
        <v>0</v>
      </c>
      <c r="S1428" s="30"/>
      <c r="T1428" s="11">
        <v>0</v>
      </c>
      <c r="U1428" s="11">
        <v>0</v>
      </c>
      <c r="V1428" s="11">
        <v>0</v>
      </c>
      <c r="W1428" s="30"/>
      <c r="X1428" s="47">
        <f t="shared" si="84"/>
        <v>0</v>
      </c>
      <c r="Y1428" s="47">
        <f t="shared" si="85"/>
        <v>0</v>
      </c>
      <c r="Z1428" s="47">
        <f t="shared" si="86"/>
        <v>0</v>
      </c>
      <c r="AA1428" s="47">
        <f t="shared" si="87"/>
        <v>0</v>
      </c>
    </row>
    <row r="1429" spans="1:27" ht="42.75" hidden="1">
      <c r="A1429" s="23">
        <v>961</v>
      </c>
      <c r="B1429" s="22">
        <v>13</v>
      </c>
      <c r="C1429" s="22" t="s">
        <v>243</v>
      </c>
      <c r="E1429" s="36" t="s">
        <v>314</v>
      </c>
      <c r="F1429" s="35" t="s">
        <v>1646</v>
      </c>
      <c r="G1429" s="35" t="s">
        <v>46</v>
      </c>
      <c r="H1429" s="12">
        <v>0</v>
      </c>
      <c r="I1429" s="12">
        <v>0</v>
      </c>
      <c r="J1429" s="12">
        <v>0</v>
      </c>
      <c r="K1429" s="36"/>
      <c r="L1429" s="12">
        <v>0</v>
      </c>
      <c r="M1429" s="12">
        <v>0</v>
      </c>
      <c r="N1429" s="12">
        <v>0</v>
      </c>
      <c r="O1429" s="36"/>
      <c r="P1429" s="11">
        <v>0</v>
      </c>
      <c r="Q1429" s="11">
        <v>0</v>
      </c>
      <c r="R1429" s="11">
        <v>0</v>
      </c>
      <c r="S1429" s="30"/>
      <c r="T1429" s="11">
        <v>0</v>
      </c>
      <c r="U1429" s="11">
        <v>0</v>
      </c>
      <c r="V1429" s="11">
        <v>0</v>
      </c>
      <c r="W1429" s="30"/>
      <c r="X1429" s="47">
        <f t="shared" si="84"/>
        <v>0</v>
      </c>
      <c r="Y1429" s="47">
        <f t="shared" si="85"/>
        <v>0</v>
      </c>
      <c r="Z1429" s="47">
        <f t="shared" si="86"/>
        <v>0</v>
      </c>
      <c r="AA1429" s="47">
        <f t="shared" si="87"/>
        <v>0</v>
      </c>
    </row>
    <row r="1430" spans="1:27" ht="71.25" hidden="1">
      <c r="A1430" s="23">
        <v>961</v>
      </c>
      <c r="B1430" s="22">
        <v>14</v>
      </c>
      <c r="C1430" s="22" t="s">
        <v>243</v>
      </c>
      <c r="E1430" s="36" t="s">
        <v>315</v>
      </c>
      <c r="F1430" s="35" t="s">
        <v>1647</v>
      </c>
      <c r="G1430" s="35" t="s">
        <v>46</v>
      </c>
      <c r="H1430" s="12">
        <v>0</v>
      </c>
      <c r="I1430" s="12">
        <v>0</v>
      </c>
      <c r="J1430" s="12">
        <v>0</v>
      </c>
      <c r="K1430" s="36"/>
      <c r="L1430" s="12">
        <v>0</v>
      </c>
      <c r="M1430" s="12">
        <v>0</v>
      </c>
      <c r="N1430" s="12">
        <v>0</v>
      </c>
      <c r="O1430" s="36"/>
      <c r="P1430" s="11">
        <v>0</v>
      </c>
      <c r="Q1430" s="11">
        <v>0</v>
      </c>
      <c r="R1430" s="11">
        <v>0</v>
      </c>
      <c r="S1430" s="30"/>
      <c r="T1430" s="11">
        <v>0</v>
      </c>
      <c r="U1430" s="11">
        <v>0</v>
      </c>
      <c r="V1430" s="11">
        <v>0</v>
      </c>
      <c r="W1430" s="30"/>
      <c r="X1430" s="47">
        <f t="shared" si="84"/>
        <v>0</v>
      </c>
      <c r="Y1430" s="47">
        <f t="shared" si="85"/>
        <v>0</v>
      </c>
      <c r="Z1430" s="47">
        <f t="shared" si="86"/>
        <v>0</v>
      </c>
      <c r="AA1430" s="47">
        <f t="shared" si="87"/>
        <v>0</v>
      </c>
    </row>
    <row r="1431" spans="1:27" ht="42.75" hidden="1">
      <c r="A1431" s="23">
        <v>961</v>
      </c>
      <c r="B1431" s="22">
        <v>15</v>
      </c>
      <c r="C1431" s="22" t="s">
        <v>243</v>
      </c>
      <c r="E1431" s="36" t="s">
        <v>316</v>
      </c>
      <c r="F1431" s="35" t="s">
        <v>1648</v>
      </c>
      <c r="G1431" s="35" t="s">
        <v>46</v>
      </c>
      <c r="H1431" s="12">
        <v>0</v>
      </c>
      <c r="I1431" s="12">
        <v>0</v>
      </c>
      <c r="J1431" s="12">
        <v>0</v>
      </c>
      <c r="K1431" s="36"/>
      <c r="L1431" s="12">
        <v>0</v>
      </c>
      <c r="M1431" s="12">
        <v>0</v>
      </c>
      <c r="N1431" s="12">
        <v>0</v>
      </c>
      <c r="O1431" s="36"/>
      <c r="P1431" s="11">
        <v>0</v>
      </c>
      <c r="Q1431" s="11">
        <v>0</v>
      </c>
      <c r="R1431" s="11">
        <v>0</v>
      </c>
      <c r="S1431" s="30"/>
      <c r="T1431" s="11">
        <v>0</v>
      </c>
      <c r="U1431" s="11">
        <v>0</v>
      </c>
      <c r="V1431" s="11">
        <v>0</v>
      </c>
      <c r="W1431" s="30"/>
      <c r="X1431" s="47">
        <f t="shared" si="84"/>
        <v>0</v>
      </c>
      <c r="Y1431" s="47">
        <f t="shared" si="85"/>
        <v>0</v>
      </c>
      <c r="Z1431" s="47">
        <f t="shared" si="86"/>
        <v>0</v>
      </c>
      <c r="AA1431" s="47">
        <f t="shared" si="87"/>
        <v>0</v>
      </c>
    </row>
    <row r="1432" spans="1:27" ht="71.25" hidden="1">
      <c r="A1432" s="23">
        <v>961</v>
      </c>
      <c r="B1432" s="22">
        <v>16</v>
      </c>
      <c r="C1432" s="22" t="s">
        <v>243</v>
      </c>
      <c r="E1432" s="36" t="s">
        <v>317</v>
      </c>
      <c r="F1432" s="35" t="s">
        <v>1649</v>
      </c>
      <c r="G1432" s="35" t="s">
        <v>46</v>
      </c>
      <c r="H1432" s="12">
        <v>0</v>
      </c>
      <c r="I1432" s="12">
        <v>0</v>
      </c>
      <c r="J1432" s="12">
        <v>0</v>
      </c>
      <c r="K1432" s="36"/>
      <c r="L1432" s="12">
        <v>0</v>
      </c>
      <c r="M1432" s="12">
        <v>0</v>
      </c>
      <c r="N1432" s="12">
        <v>0</v>
      </c>
      <c r="O1432" s="36"/>
      <c r="P1432" s="11">
        <v>0</v>
      </c>
      <c r="Q1432" s="11">
        <v>0</v>
      </c>
      <c r="R1432" s="11">
        <v>0</v>
      </c>
      <c r="S1432" s="30"/>
      <c r="T1432" s="11">
        <v>0</v>
      </c>
      <c r="U1432" s="11">
        <v>0</v>
      </c>
      <c r="V1432" s="11">
        <v>0</v>
      </c>
      <c r="W1432" s="30"/>
      <c r="X1432" s="47">
        <f t="shared" si="84"/>
        <v>0</v>
      </c>
      <c r="Y1432" s="47">
        <f t="shared" si="85"/>
        <v>0</v>
      </c>
      <c r="Z1432" s="47">
        <f t="shared" si="86"/>
        <v>0</v>
      </c>
      <c r="AA1432" s="47">
        <f t="shared" si="87"/>
        <v>0</v>
      </c>
    </row>
    <row r="1433" spans="1:27" ht="85.5" hidden="1">
      <c r="A1433" s="23">
        <v>961</v>
      </c>
      <c r="B1433" s="22">
        <v>17</v>
      </c>
      <c r="C1433" s="22" t="s">
        <v>243</v>
      </c>
      <c r="E1433" s="36" t="s">
        <v>318</v>
      </c>
      <c r="F1433" s="35" t="s">
        <v>1650</v>
      </c>
      <c r="G1433" s="35" t="s">
        <v>46</v>
      </c>
      <c r="H1433" s="12">
        <v>0</v>
      </c>
      <c r="I1433" s="12">
        <v>0</v>
      </c>
      <c r="J1433" s="12">
        <v>0</v>
      </c>
      <c r="K1433" s="36"/>
      <c r="L1433" s="12">
        <v>0</v>
      </c>
      <c r="M1433" s="12">
        <v>0</v>
      </c>
      <c r="N1433" s="12">
        <v>0</v>
      </c>
      <c r="O1433" s="36"/>
      <c r="P1433" s="11">
        <v>0</v>
      </c>
      <c r="Q1433" s="11">
        <v>0</v>
      </c>
      <c r="R1433" s="11">
        <v>0</v>
      </c>
      <c r="S1433" s="30"/>
      <c r="T1433" s="11">
        <v>0</v>
      </c>
      <c r="U1433" s="11">
        <v>0</v>
      </c>
      <c r="V1433" s="11">
        <v>0</v>
      </c>
      <c r="W1433" s="30"/>
      <c r="X1433" s="47">
        <f t="shared" si="84"/>
        <v>0</v>
      </c>
      <c r="Y1433" s="47">
        <f t="shared" si="85"/>
        <v>0</v>
      </c>
      <c r="Z1433" s="47">
        <f t="shared" si="86"/>
        <v>0</v>
      </c>
      <c r="AA1433" s="47">
        <f t="shared" si="87"/>
        <v>0</v>
      </c>
    </row>
    <row r="1434" spans="1:27" ht="57" hidden="1">
      <c r="A1434" s="23">
        <v>987</v>
      </c>
      <c r="B1434" s="25">
        <v>1</v>
      </c>
      <c r="C1434" s="25" t="s">
        <v>221</v>
      </c>
      <c r="D1434" s="25"/>
      <c r="E1434" s="36" t="s">
        <v>1491</v>
      </c>
      <c r="F1434" s="35" t="s">
        <v>2052</v>
      </c>
      <c r="G1434" s="35" t="s">
        <v>595</v>
      </c>
      <c r="H1434" s="12">
        <v>0</v>
      </c>
      <c r="I1434" s="12">
        <v>0</v>
      </c>
      <c r="J1434" s="12">
        <v>0</v>
      </c>
      <c r="K1434" s="36"/>
      <c r="L1434" s="12">
        <v>0</v>
      </c>
      <c r="M1434" s="12">
        <v>0</v>
      </c>
      <c r="N1434" s="12">
        <v>0</v>
      </c>
      <c r="O1434" s="36"/>
      <c r="P1434" s="11">
        <v>0</v>
      </c>
      <c r="Q1434" s="11">
        <v>0</v>
      </c>
      <c r="R1434" s="11">
        <v>0</v>
      </c>
      <c r="S1434" s="30"/>
      <c r="T1434" s="11">
        <v>0</v>
      </c>
      <c r="U1434" s="11">
        <v>0</v>
      </c>
      <c r="V1434" s="11">
        <v>0</v>
      </c>
      <c r="W1434" s="30"/>
      <c r="X1434" s="47">
        <f t="shared" si="84"/>
        <v>0</v>
      </c>
      <c r="Y1434" s="47">
        <f t="shared" si="85"/>
        <v>0</v>
      </c>
      <c r="Z1434" s="47">
        <f t="shared" si="86"/>
        <v>0</v>
      </c>
      <c r="AA1434" s="47">
        <f t="shared" si="87"/>
        <v>0</v>
      </c>
    </row>
    <row r="1435" spans="1:27" ht="57" hidden="1">
      <c r="A1435" s="23">
        <v>987</v>
      </c>
      <c r="B1435" s="25">
        <v>2</v>
      </c>
      <c r="C1435" s="25" t="s">
        <v>221</v>
      </c>
      <c r="D1435" s="25" t="s">
        <v>141</v>
      </c>
      <c r="E1435" s="36" t="s">
        <v>1058</v>
      </c>
      <c r="F1435" s="35" t="s">
        <v>2053</v>
      </c>
      <c r="G1435" s="35" t="s">
        <v>46</v>
      </c>
      <c r="H1435" s="12">
        <v>0</v>
      </c>
      <c r="I1435" s="12">
        <v>0</v>
      </c>
      <c r="J1435" s="12">
        <v>0</v>
      </c>
      <c r="K1435" s="36"/>
      <c r="L1435" s="12">
        <v>0</v>
      </c>
      <c r="M1435" s="12">
        <v>0</v>
      </c>
      <c r="N1435" s="12">
        <v>0</v>
      </c>
      <c r="O1435" s="36"/>
      <c r="P1435" s="11">
        <v>0</v>
      </c>
      <c r="Q1435" s="11">
        <v>0</v>
      </c>
      <c r="R1435" s="11">
        <v>0</v>
      </c>
      <c r="S1435" s="30"/>
      <c r="T1435" s="11">
        <v>0</v>
      </c>
      <c r="U1435" s="11">
        <v>0</v>
      </c>
      <c r="V1435" s="11">
        <v>0</v>
      </c>
      <c r="W1435" s="30"/>
      <c r="X1435" s="47">
        <f t="shared" si="84"/>
        <v>0</v>
      </c>
      <c r="Y1435" s="47">
        <f t="shared" si="85"/>
        <v>0</v>
      </c>
      <c r="Z1435" s="47">
        <f t="shared" si="86"/>
        <v>0</v>
      </c>
      <c r="AA1435" s="47">
        <f t="shared" si="87"/>
        <v>0</v>
      </c>
    </row>
    <row r="1436" spans="1:27" ht="114" hidden="1">
      <c r="A1436" s="23">
        <v>987</v>
      </c>
      <c r="B1436" s="25">
        <v>3</v>
      </c>
      <c r="C1436" s="25" t="s">
        <v>222</v>
      </c>
      <c r="D1436" s="25"/>
      <c r="E1436" s="36" t="s">
        <v>596</v>
      </c>
      <c r="F1436" s="35" t="s">
        <v>2054</v>
      </c>
      <c r="G1436" s="35" t="s">
        <v>1059</v>
      </c>
      <c r="H1436" s="12">
        <v>0</v>
      </c>
      <c r="I1436" s="12">
        <v>1</v>
      </c>
      <c r="J1436" s="12">
        <v>0</v>
      </c>
      <c r="K1436" s="36"/>
      <c r="L1436" s="12">
        <v>0</v>
      </c>
      <c r="M1436" s="12">
        <v>1</v>
      </c>
      <c r="N1436" s="12">
        <v>0</v>
      </c>
      <c r="O1436" s="36"/>
      <c r="P1436" s="11">
        <v>0</v>
      </c>
      <c r="Q1436" s="11">
        <v>1</v>
      </c>
      <c r="R1436" s="11">
        <v>0</v>
      </c>
      <c r="S1436" s="30"/>
      <c r="T1436" s="11">
        <v>0</v>
      </c>
      <c r="U1436" s="11">
        <v>1</v>
      </c>
      <c r="V1436" s="11">
        <v>0</v>
      </c>
      <c r="W1436" s="30"/>
      <c r="X1436" s="47">
        <f t="shared" si="84"/>
        <v>0</v>
      </c>
      <c r="Y1436" s="47">
        <f t="shared" si="85"/>
        <v>0</v>
      </c>
      <c r="Z1436" s="47">
        <f t="shared" si="86"/>
        <v>0</v>
      </c>
      <c r="AA1436" s="47">
        <f t="shared" si="87"/>
        <v>0</v>
      </c>
    </row>
    <row r="1437" spans="1:27" ht="57" hidden="1">
      <c r="A1437" s="23">
        <v>987</v>
      </c>
      <c r="B1437" s="25">
        <v>4</v>
      </c>
      <c r="C1437" s="25" t="s">
        <v>222</v>
      </c>
      <c r="D1437" s="25" t="s">
        <v>141</v>
      </c>
      <c r="E1437" s="36" t="s">
        <v>597</v>
      </c>
      <c r="F1437" s="35" t="s">
        <v>2055</v>
      </c>
      <c r="G1437" s="35" t="s">
        <v>598</v>
      </c>
      <c r="H1437" s="12">
        <v>0</v>
      </c>
      <c r="I1437" s="12">
        <v>0</v>
      </c>
      <c r="J1437" s="12">
        <v>0</v>
      </c>
      <c r="K1437" s="36"/>
      <c r="L1437" s="12">
        <v>0</v>
      </c>
      <c r="M1437" s="12">
        <v>0</v>
      </c>
      <c r="N1437" s="12">
        <v>0</v>
      </c>
      <c r="O1437" s="36"/>
      <c r="P1437" s="11">
        <v>0</v>
      </c>
      <c r="Q1437" s="11">
        <v>0</v>
      </c>
      <c r="R1437" s="11">
        <v>0</v>
      </c>
      <c r="S1437" s="30"/>
      <c r="T1437" s="11">
        <v>0</v>
      </c>
      <c r="U1437" s="11">
        <v>0</v>
      </c>
      <c r="V1437" s="11">
        <v>0</v>
      </c>
      <c r="W1437" s="30"/>
      <c r="X1437" s="47">
        <f t="shared" si="84"/>
        <v>0</v>
      </c>
      <c r="Y1437" s="47">
        <f t="shared" si="85"/>
        <v>0</v>
      </c>
      <c r="Z1437" s="47">
        <f t="shared" si="86"/>
        <v>0</v>
      </c>
      <c r="AA1437" s="47">
        <f t="shared" si="87"/>
        <v>0</v>
      </c>
    </row>
    <row r="1438" spans="1:27" ht="114" hidden="1">
      <c r="A1438" s="23">
        <v>987</v>
      </c>
      <c r="B1438" s="25">
        <v>5</v>
      </c>
      <c r="C1438" s="25" t="s">
        <v>224</v>
      </c>
      <c r="D1438" s="25"/>
      <c r="E1438" s="36" t="s">
        <v>1492</v>
      </c>
      <c r="F1438" s="35" t="s">
        <v>4207</v>
      </c>
      <c r="G1438" s="35" t="s">
        <v>1493</v>
      </c>
      <c r="H1438" s="12">
        <v>0</v>
      </c>
      <c r="I1438" s="12">
        <v>1</v>
      </c>
      <c r="J1438" s="12">
        <v>0</v>
      </c>
      <c r="K1438" s="36" t="s">
        <v>4375</v>
      </c>
      <c r="L1438" s="12">
        <v>0</v>
      </c>
      <c r="M1438" s="12">
        <v>1</v>
      </c>
      <c r="N1438" s="12">
        <v>0</v>
      </c>
      <c r="O1438" s="36" t="s">
        <v>4246</v>
      </c>
      <c r="P1438" s="11">
        <v>0</v>
      </c>
      <c r="Q1438" s="11">
        <v>1</v>
      </c>
      <c r="R1438" s="11">
        <v>0</v>
      </c>
      <c r="S1438" s="30" t="s">
        <v>4301</v>
      </c>
      <c r="T1438" s="11">
        <v>0</v>
      </c>
      <c r="U1438" s="93">
        <v>1</v>
      </c>
      <c r="V1438" s="11">
        <v>0</v>
      </c>
      <c r="W1438" s="30" t="s">
        <v>4450</v>
      </c>
      <c r="X1438" s="47">
        <f t="shared" si="84"/>
        <v>0</v>
      </c>
      <c r="Y1438" s="47">
        <f t="shared" si="85"/>
        <v>0</v>
      </c>
      <c r="Z1438" s="47">
        <f t="shared" si="86"/>
        <v>0</v>
      </c>
      <c r="AA1438" s="47">
        <f t="shared" si="87"/>
        <v>0</v>
      </c>
    </row>
    <row r="1439" spans="1:27" ht="99.75" hidden="1">
      <c r="A1439" s="23">
        <v>987</v>
      </c>
      <c r="B1439" s="25">
        <v>6</v>
      </c>
      <c r="C1439" s="25" t="s">
        <v>224</v>
      </c>
      <c r="D1439" s="25" t="s">
        <v>141</v>
      </c>
      <c r="E1439" s="36" t="s">
        <v>4208</v>
      </c>
      <c r="F1439" s="35" t="s">
        <v>4209</v>
      </c>
      <c r="G1439" s="35" t="s">
        <v>1494</v>
      </c>
      <c r="H1439" s="12">
        <v>1</v>
      </c>
      <c r="I1439" s="12">
        <v>0</v>
      </c>
      <c r="J1439" s="12">
        <v>0</v>
      </c>
      <c r="K1439" s="36"/>
      <c r="L1439" s="12">
        <v>1</v>
      </c>
      <c r="M1439" s="12">
        <v>0</v>
      </c>
      <c r="N1439" s="12">
        <v>0</v>
      </c>
      <c r="O1439" s="36"/>
      <c r="P1439" s="11">
        <v>1</v>
      </c>
      <c r="Q1439" s="11">
        <v>0</v>
      </c>
      <c r="R1439" s="11">
        <v>0</v>
      </c>
      <c r="S1439" s="30"/>
      <c r="T1439" s="93">
        <v>1</v>
      </c>
      <c r="U1439" s="11">
        <v>0</v>
      </c>
      <c r="V1439" s="11">
        <v>0</v>
      </c>
      <c r="W1439" s="30" t="s">
        <v>4323</v>
      </c>
      <c r="X1439" s="47">
        <f t="shared" si="84"/>
        <v>0</v>
      </c>
      <c r="Y1439" s="47">
        <f t="shared" si="85"/>
        <v>0</v>
      </c>
      <c r="Z1439" s="47">
        <f t="shared" si="86"/>
        <v>0</v>
      </c>
      <c r="AA1439" s="47">
        <f t="shared" si="87"/>
        <v>0</v>
      </c>
    </row>
    <row r="1440" spans="1:27" ht="99.75" hidden="1">
      <c r="A1440" s="23">
        <v>987</v>
      </c>
      <c r="B1440" s="25">
        <v>7</v>
      </c>
      <c r="C1440" s="25" t="s">
        <v>227</v>
      </c>
      <c r="D1440" s="25" t="s">
        <v>141</v>
      </c>
      <c r="E1440" s="36" t="s">
        <v>4210</v>
      </c>
      <c r="F1440" s="35" t="s">
        <v>2056</v>
      </c>
      <c r="G1440" s="35" t="s">
        <v>599</v>
      </c>
      <c r="H1440" s="12">
        <v>1</v>
      </c>
      <c r="I1440" s="12">
        <v>0</v>
      </c>
      <c r="J1440" s="12">
        <v>0</v>
      </c>
      <c r="K1440" s="36" t="s">
        <v>4211</v>
      </c>
      <c r="L1440" s="12">
        <v>1</v>
      </c>
      <c r="M1440" s="12">
        <v>0</v>
      </c>
      <c r="N1440" s="12">
        <v>0</v>
      </c>
      <c r="O1440" s="36" t="s">
        <v>4247</v>
      </c>
      <c r="P1440" s="11">
        <v>1</v>
      </c>
      <c r="Q1440" s="11">
        <v>0</v>
      </c>
      <c r="R1440" s="11">
        <v>0</v>
      </c>
      <c r="S1440" s="30"/>
      <c r="T1440" s="93">
        <v>1</v>
      </c>
      <c r="U1440" s="11">
        <v>0</v>
      </c>
      <c r="V1440" s="11">
        <v>0</v>
      </c>
      <c r="W1440" s="30"/>
      <c r="X1440" s="47">
        <f t="shared" si="84"/>
        <v>0</v>
      </c>
      <c r="Y1440" s="47">
        <f t="shared" si="85"/>
        <v>0</v>
      </c>
      <c r="Z1440" s="47">
        <f t="shared" si="86"/>
        <v>0</v>
      </c>
      <c r="AA1440" s="47">
        <f t="shared" si="87"/>
        <v>0</v>
      </c>
    </row>
    <row r="1441" spans="1:27" ht="57" hidden="1">
      <c r="A1441" s="23">
        <v>987</v>
      </c>
      <c r="B1441" s="25">
        <v>8</v>
      </c>
      <c r="C1441" s="25" t="s">
        <v>227</v>
      </c>
      <c r="D1441" s="25"/>
      <c r="E1441" s="36" t="s">
        <v>600</v>
      </c>
      <c r="F1441" s="35" t="s">
        <v>4212</v>
      </c>
      <c r="G1441" s="35" t="s">
        <v>601</v>
      </c>
      <c r="H1441" s="12">
        <v>0</v>
      </c>
      <c r="I1441" s="12">
        <v>0</v>
      </c>
      <c r="J1441" s="12">
        <v>0</v>
      </c>
      <c r="K1441" s="36"/>
      <c r="L1441" s="12">
        <v>0</v>
      </c>
      <c r="M1441" s="12">
        <v>0</v>
      </c>
      <c r="N1441" s="12">
        <v>0</v>
      </c>
      <c r="O1441" s="36"/>
      <c r="P1441" s="11">
        <v>0</v>
      </c>
      <c r="Q1441" s="11">
        <v>0</v>
      </c>
      <c r="R1441" s="11">
        <v>0</v>
      </c>
      <c r="S1441" s="30"/>
      <c r="T1441" s="11">
        <v>0</v>
      </c>
      <c r="U1441" s="11">
        <v>0</v>
      </c>
      <c r="V1441" s="11">
        <v>0</v>
      </c>
      <c r="W1441" s="30"/>
      <c r="X1441" s="47">
        <f t="shared" si="84"/>
        <v>0</v>
      </c>
      <c r="Y1441" s="47">
        <f t="shared" si="85"/>
        <v>0</v>
      </c>
      <c r="Z1441" s="47">
        <f t="shared" si="86"/>
        <v>0</v>
      </c>
      <c r="AA1441" s="47">
        <f t="shared" si="87"/>
        <v>0</v>
      </c>
    </row>
    <row r="1442" spans="1:27" ht="99.75" hidden="1">
      <c r="A1442" s="23">
        <v>987</v>
      </c>
      <c r="B1442" s="25">
        <v>9</v>
      </c>
      <c r="C1442" s="25" t="s">
        <v>228</v>
      </c>
      <c r="D1442" s="25"/>
      <c r="E1442" s="36" t="s">
        <v>1060</v>
      </c>
      <c r="F1442" s="35" t="s">
        <v>2057</v>
      </c>
      <c r="G1442" s="35" t="s">
        <v>602</v>
      </c>
      <c r="H1442" s="12">
        <v>2</v>
      </c>
      <c r="I1442" s="12">
        <v>0</v>
      </c>
      <c r="J1442" s="12">
        <v>0</v>
      </c>
      <c r="K1442" s="36"/>
      <c r="L1442" s="12">
        <v>2</v>
      </c>
      <c r="M1442" s="12">
        <v>0</v>
      </c>
      <c r="N1442" s="12">
        <v>0</v>
      </c>
      <c r="O1442" s="36"/>
      <c r="P1442" s="11">
        <v>2</v>
      </c>
      <c r="Q1442" s="11">
        <v>0</v>
      </c>
      <c r="R1442" s="11">
        <v>0</v>
      </c>
      <c r="S1442" s="30"/>
      <c r="T1442" s="93">
        <v>2</v>
      </c>
      <c r="U1442" s="11">
        <v>0</v>
      </c>
      <c r="V1442" s="11">
        <v>0</v>
      </c>
      <c r="W1442" s="30"/>
      <c r="X1442" s="47">
        <f t="shared" si="84"/>
        <v>0</v>
      </c>
      <c r="Y1442" s="47">
        <f t="shared" si="85"/>
        <v>0</v>
      </c>
      <c r="Z1442" s="47">
        <f t="shared" si="86"/>
        <v>0</v>
      </c>
      <c r="AA1442" s="47">
        <f t="shared" si="87"/>
        <v>0</v>
      </c>
    </row>
    <row r="1443" spans="1:27" ht="99.75" hidden="1">
      <c r="A1443" s="23">
        <v>987</v>
      </c>
      <c r="B1443" s="25">
        <v>10</v>
      </c>
      <c r="C1443" s="25" t="s">
        <v>231</v>
      </c>
      <c r="D1443" s="25"/>
      <c r="E1443" s="36" t="s">
        <v>1061</v>
      </c>
      <c r="F1443" s="35" t="s">
        <v>2058</v>
      </c>
      <c r="G1443" s="35" t="s">
        <v>1495</v>
      </c>
      <c r="H1443" s="12">
        <v>0</v>
      </c>
      <c r="I1443" s="12">
        <v>0</v>
      </c>
      <c r="J1443" s="12">
        <v>0</v>
      </c>
      <c r="K1443" s="36"/>
      <c r="L1443" s="12">
        <v>0</v>
      </c>
      <c r="M1443" s="12">
        <v>0</v>
      </c>
      <c r="N1443" s="12">
        <v>0</v>
      </c>
      <c r="O1443" s="36"/>
      <c r="P1443" s="11">
        <v>0</v>
      </c>
      <c r="Q1443" s="11">
        <v>0</v>
      </c>
      <c r="R1443" s="11">
        <v>0</v>
      </c>
      <c r="S1443" s="30"/>
      <c r="T1443" s="11">
        <v>0</v>
      </c>
      <c r="U1443" s="11">
        <v>0</v>
      </c>
      <c r="V1443" s="11">
        <v>0</v>
      </c>
      <c r="W1443" s="30"/>
      <c r="X1443" s="47">
        <f t="shared" si="84"/>
        <v>0</v>
      </c>
      <c r="Y1443" s="47">
        <f t="shared" si="85"/>
        <v>0</v>
      </c>
      <c r="Z1443" s="47">
        <f t="shared" si="86"/>
        <v>0</v>
      </c>
      <c r="AA1443" s="47">
        <f t="shared" si="87"/>
        <v>0</v>
      </c>
    </row>
    <row r="1444" spans="1:27" ht="57" hidden="1">
      <c r="A1444" s="23">
        <v>987</v>
      </c>
      <c r="B1444" s="25">
        <v>11</v>
      </c>
      <c r="C1444" s="25" t="s">
        <v>231</v>
      </c>
      <c r="D1444" s="25" t="s">
        <v>141</v>
      </c>
      <c r="E1444" s="36" t="s">
        <v>4213</v>
      </c>
      <c r="F1444" s="35" t="s">
        <v>4214</v>
      </c>
      <c r="G1444" s="35" t="s">
        <v>1062</v>
      </c>
      <c r="H1444" s="12">
        <v>0</v>
      </c>
      <c r="I1444" s="12">
        <v>0</v>
      </c>
      <c r="J1444" s="12">
        <v>0</v>
      </c>
      <c r="K1444" s="36"/>
      <c r="L1444" s="12">
        <v>0</v>
      </c>
      <c r="M1444" s="12">
        <v>0</v>
      </c>
      <c r="N1444" s="12">
        <v>0</v>
      </c>
      <c r="O1444" s="36"/>
      <c r="P1444" s="11">
        <v>0</v>
      </c>
      <c r="Q1444" s="11">
        <v>0</v>
      </c>
      <c r="R1444" s="11">
        <v>0</v>
      </c>
      <c r="S1444" s="30"/>
      <c r="T1444" s="11">
        <v>0</v>
      </c>
      <c r="U1444" s="11">
        <v>0</v>
      </c>
      <c r="V1444" s="11">
        <v>0</v>
      </c>
      <c r="W1444" s="30"/>
      <c r="X1444" s="47">
        <f t="shared" si="84"/>
        <v>0</v>
      </c>
      <c r="Y1444" s="47">
        <f t="shared" si="85"/>
        <v>0</v>
      </c>
      <c r="Z1444" s="47">
        <f t="shared" si="86"/>
        <v>0</v>
      </c>
      <c r="AA1444" s="47">
        <f t="shared" si="87"/>
        <v>0</v>
      </c>
    </row>
    <row r="1445" spans="1:27" ht="71.25" hidden="1">
      <c r="A1445" s="23">
        <v>987</v>
      </c>
      <c r="B1445" s="25">
        <v>12</v>
      </c>
      <c r="C1445" s="25" t="s">
        <v>233</v>
      </c>
      <c r="D1445" s="25"/>
      <c r="E1445" s="36" t="s">
        <v>1063</v>
      </c>
      <c r="F1445" s="35" t="s">
        <v>2059</v>
      </c>
      <c r="G1445" s="35" t="s">
        <v>603</v>
      </c>
      <c r="H1445" s="12">
        <v>0</v>
      </c>
      <c r="I1445" s="12">
        <v>0</v>
      </c>
      <c r="J1445" s="12">
        <v>0</v>
      </c>
      <c r="K1445" s="36"/>
      <c r="L1445" s="12">
        <v>0</v>
      </c>
      <c r="M1445" s="12">
        <v>0</v>
      </c>
      <c r="N1445" s="12">
        <v>0</v>
      </c>
      <c r="O1445" s="36"/>
      <c r="P1445" s="11">
        <v>0</v>
      </c>
      <c r="Q1445" s="11">
        <v>0</v>
      </c>
      <c r="R1445" s="11">
        <v>0</v>
      </c>
      <c r="S1445" s="30"/>
      <c r="T1445" s="11">
        <v>0</v>
      </c>
      <c r="U1445" s="11">
        <v>0</v>
      </c>
      <c r="V1445" s="11">
        <v>0</v>
      </c>
      <c r="W1445" s="30"/>
      <c r="X1445" s="47">
        <f t="shared" si="84"/>
        <v>0</v>
      </c>
      <c r="Y1445" s="47">
        <f t="shared" si="85"/>
        <v>0</v>
      </c>
      <c r="Z1445" s="47">
        <f t="shared" si="86"/>
        <v>0</v>
      </c>
      <c r="AA1445" s="47">
        <f t="shared" si="87"/>
        <v>0</v>
      </c>
    </row>
    <row r="1446" spans="1:27" ht="142.5" hidden="1">
      <c r="A1446" s="23">
        <v>987</v>
      </c>
      <c r="B1446" s="25">
        <v>13</v>
      </c>
      <c r="C1446" s="25" t="s">
        <v>233</v>
      </c>
      <c r="D1446" s="25" t="s">
        <v>141</v>
      </c>
      <c r="E1446" s="36" t="s">
        <v>4215</v>
      </c>
      <c r="F1446" s="35" t="s">
        <v>4216</v>
      </c>
      <c r="G1446" s="35" t="s">
        <v>604</v>
      </c>
      <c r="H1446" s="12">
        <v>0</v>
      </c>
      <c r="I1446" s="12">
        <v>0</v>
      </c>
      <c r="J1446" s="12">
        <v>0</v>
      </c>
      <c r="K1446" s="36"/>
      <c r="L1446" s="12">
        <v>0</v>
      </c>
      <c r="M1446" s="12">
        <v>0</v>
      </c>
      <c r="N1446" s="12">
        <v>0</v>
      </c>
      <c r="O1446" s="36"/>
      <c r="P1446" s="11">
        <v>0</v>
      </c>
      <c r="Q1446" s="11">
        <v>0</v>
      </c>
      <c r="R1446" s="11">
        <v>0</v>
      </c>
      <c r="S1446" s="30"/>
      <c r="T1446" s="11">
        <v>0</v>
      </c>
      <c r="U1446" s="11">
        <v>0</v>
      </c>
      <c r="V1446" s="11">
        <v>0</v>
      </c>
      <c r="W1446" s="30"/>
      <c r="X1446" s="47">
        <f t="shared" si="84"/>
        <v>0</v>
      </c>
      <c r="Y1446" s="47">
        <f t="shared" si="85"/>
        <v>0</v>
      </c>
      <c r="Z1446" s="47">
        <f t="shared" si="86"/>
        <v>0</v>
      </c>
      <c r="AA1446" s="47">
        <f t="shared" si="87"/>
        <v>0</v>
      </c>
    </row>
    <row r="1447" spans="1:27" ht="85.5" hidden="1">
      <c r="A1447" s="23">
        <v>987</v>
      </c>
      <c r="B1447" s="25">
        <v>14</v>
      </c>
      <c r="C1447" s="25" t="s">
        <v>233</v>
      </c>
      <c r="D1447" s="25"/>
      <c r="E1447" s="36" t="s">
        <v>605</v>
      </c>
      <c r="F1447" s="35" t="s">
        <v>2060</v>
      </c>
      <c r="G1447" s="35" t="s">
        <v>606</v>
      </c>
      <c r="H1447" s="12">
        <v>0</v>
      </c>
      <c r="I1447" s="12">
        <v>0</v>
      </c>
      <c r="J1447" s="12">
        <v>0</v>
      </c>
      <c r="K1447" s="36"/>
      <c r="L1447" s="12">
        <v>0</v>
      </c>
      <c r="M1447" s="12">
        <v>0</v>
      </c>
      <c r="N1447" s="12">
        <v>0</v>
      </c>
      <c r="O1447" s="36"/>
      <c r="P1447" s="11">
        <v>0</v>
      </c>
      <c r="Q1447" s="11">
        <v>0</v>
      </c>
      <c r="R1447" s="11">
        <v>0</v>
      </c>
      <c r="S1447" s="30"/>
      <c r="T1447" s="11">
        <v>0</v>
      </c>
      <c r="U1447" s="11">
        <v>0</v>
      </c>
      <c r="V1447" s="11">
        <v>0</v>
      </c>
      <c r="W1447" s="30"/>
      <c r="X1447" s="47">
        <f t="shared" si="84"/>
        <v>0</v>
      </c>
      <c r="Y1447" s="47">
        <f t="shared" si="85"/>
        <v>0</v>
      </c>
      <c r="Z1447" s="47">
        <f t="shared" si="86"/>
        <v>0</v>
      </c>
      <c r="AA1447" s="47">
        <f t="shared" si="87"/>
        <v>0</v>
      </c>
    </row>
    <row r="1448" spans="1:27" ht="156.75" hidden="1">
      <c r="A1448" s="23">
        <v>987</v>
      </c>
      <c r="B1448" s="25">
        <v>15</v>
      </c>
      <c r="C1448" s="25" t="s">
        <v>237</v>
      </c>
      <c r="D1448" s="25" t="s">
        <v>141</v>
      </c>
      <c r="E1448" s="36" t="s">
        <v>4217</v>
      </c>
      <c r="F1448" s="35" t="s">
        <v>4218</v>
      </c>
      <c r="G1448" s="35" t="s">
        <v>1496</v>
      </c>
      <c r="H1448" s="12">
        <v>1</v>
      </c>
      <c r="I1448" s="12">
        <v>0</v>
      </c>
      <c r="J1448" s="12">
        <v>0</v>
      </c>
      <c r="K1448" s="36"/>
      <c r="L1448" s="12">
        <v>1</v>
      </c>
      <c r="M1448" s="12">
        <v>0</v>
      </c>
      <c r="N1448" s="12">
        <v>0</v>
      </c>
      <c r="O1448" s="36"/>
      <c r="P1448" s="11">
        <v>1</v>
      </c>
      <c r="Q1448" s="11">
        <v>0</v>
      </c>
      <c r="R1448" s="11">
        <v>0</v>
      </c>
      <c r="S1448" s="30"/>
      <c r="T1448" s="11">
        <v>1</v>
      </c>
      <c r="U1448" s="11">
        <v>0</v>
      </c>
      <c r="V1448" s="11">
        <v>0</v>
      </c>
      <c r="W1448" s="30"/>
      <c r="X1448" s="47">
        <f t="shared" si="84"/>
        <v>0</v>
      </c>
      <c r="Y1448" s="47">
        <f t="shared" si="85"/>
        <v>0</v>
      </c>
      <c r="Z1448" s="47">
        <f t="shared" si="86"/>
        <v>0</v>
      </c>
      <c r="AA1448" s="47">
        <f t="shared" si="87"/>
        <v>0</v>
      </c>
    </row>
    <row r="1449" spans="1:27" ht="71.25" hidden="1">
      <c r="A1449" s="23">
        <v>987</v>
      </c>
      <c r="B1449" s="25">
        <v>16</v>
      </c>
      <c r="C1449" s="25" t="s">
        <v>240</v>
      </c>
      <c r="D1449" s="25"/>
      <c r="E1449" s="36" t="s">
        <v>1064</v>
      </c>
      <c r="F1449" s="35" t="s">
        <v>2061</v>
      </c>
      <c r="G1449" s="35" t="s">
        <v>46</v>
      </c>
      <c r="H1449" s="12">
        <v>0</v>
      </c>
      <c r="I1449" s="12">
        <v>0</v>
      </c>
      <c r="J1449" s="12">
        <v>0</v>
      </c>
      <c r="K1449" s="36"/>
      <c r="L1449" s="12">
        <v>0</v>
      </c>
      <c r="M1449" s="12">
        <v>0</v>
      </c>
      <c r="N1449" s="12">
        <v>0</v>
      </c>
      <c r="O1449" s="36"/>
      <c r="P1449" s="11">
        <v>0</v>
      </c>
      <c r="Q1449" s="11">
        <v>0</v>
      </c>
      <c r="R1449" s="11">
        <v>0</v>
      </c>
      <c r="S1449" s="30"/>
      <c r="T1449" s="11">
        <v>0</v>
      </c>
      <c r="U1449" s="11">
        <v>0</v>
      </c>
      <c r="V1449" s="11">
        <v>0</v>
      </c>
      <c r="W1449" s="30"/>
      <c r="X1449" s="47">
        <f t="shared" ref="X1449:X1451" si="88">_xlfn.STDEV.P(H1449,L1449,P1449,T1449)</f>
        <v>0</v>
      </c>
      <c r="Y1449" s="47">
        <f t="shared" ref="Y1449:Y1451" si="89">_xlfn.STDEV.P(I1449,M1449,Q1449,U1449)</f>
        <v>0</v>
      </c>
      <c r="Z1449" s="47">
        <f t="shared" ref="Z1449:Z1451" si="90">_xlfn.STDEV.P(J1449,N1449,R1449,V1449)</f>
        <v>0</v>
      </c>
      <c r="AA1449" s="47">
        <f t="shared" ref="AA1449:AA1451" si="91">MAX(X1449:Z1449)</f>
        <v>0</v>
      </c>
    </row>
    <row r="1450" spans="1:27" ht="85.5" hidden="1">
      <c r="A1450" s="23">
        <v>987</v>
      </c>
      <c r="B1450" s="25">
        <v>17</v>
      </c>
      <c r="C1450" s="25" t="s">
        <v>240</v>
      </c>
      <c r="D1450" s="25"/>
      <c r="E1450" s="36" t="s">
        <v>4219</v>
      </c>
      <c r="F1450" s="35" t="s">
        <v>4220</v>
      </c>
      <c r="G1450" s="35" t="s">
        <v>607</v>
      </c>
      <c r="H1450" s="12">
        <v>0</v>
      </c>
      <c r="I1450" s="12">
        <v>0</v>
      </c>
      <c r="J1450" s="12">
        <v>0</v>
      </c>
      <c r="K1450" s="36"/>
      <c r="L1450" s="12">
        <v>0</v>
      </c>
      <c r="M1450" s="12">
        <v>0</v>
      </c>
      <c r="N1450" s="12">
        <v>0</v>
      </c>
      <c r="O1450" s="36"/>
      <c r="P1450" s="11">
        <v>0</v>
      </c>
      <c r="Q1450" s="11">
        <v>0</v>
      </c>
      <c r="R1450" s="11">
        <v>0</v>
      </c>
      <c r="S1450" s="30"/>
      <c r="T1450" s="11">
        <v>0</v>
      </c>
      <c r="U1450" s="11">
        <v>0</v>
      </c>
      <c r="V1450" s="11">
        <v>0</v>
      </c>
      <c r="W1450" s="30"/>
      <c r="X1450" s="47">
        <f t="shared" si="88"/>
        <v>0</v>
      </c>
      <c r="Y1450" s="47">
        <f t="shared" si="89"/>
        <v>0</v>
      </c>
      <c r="Z1450" s="47">
        <f t="shared" si="90"/>
        <v>0</v>
      </c>
      <c r="AA1450" s="47">
        <f t="shared" si="91"/>
        <v>0</v>
      </c>
    </row>
    <row r="1451" spans="1:27" ht="85.5" hidden="1">
      <c r="A1451" s="23">
        <v>987</v>
      </c>
      <c r="B1451" s="25">
        <v>18</v>
      </c>
      <c r="C1451" s="25" t="s">
        <v>243</v>
      </c>
      <c r="D1451" s="25"/>
      <c r="E1451" s="36" t="s">
        <v>608</v>
      </c>
      <c r="F1451" s="35" t="s">
        <v>2062</v>
      </c>
      <c r="G1451" s="35" t="s">
        <v>609</v>
      </c>
      <c r="H1451" s="12">
        <v>0</v>
      </c>
      <c r="I1451" s="12">
        <v>1</v>
      </c>
      <c r="J1451" s="12">
        <v>0</v>
      </c>
      <c r="K1451" s="36"/>
      <c r="L1451" s="12">
        <v>0</v>
      </c>
      <c r="M1451" s="12">
        <v>1</v>
      </c>
      <c r="N1451" s="12">
        <v>0</v>
      </c>
      <c r="O1451" s="36"/>
      <c r="P1451" s="11">
        <v>0</v>
      </c>
      <c r="Q1451" s="11">
        <v>1</v>
      </c>
      <c r="R1451" s="11">
        <v>0</v>
      </c>
      <c r="S1451" s="30" t="s">
        <v>4302</v>
      </c>
      <c r="T1451" s="11">
        <v>0</v>
      </c>
      <c r="U1451" s="11">
        <v>1</v>
      </c>
      <c r="V1451" s="11">
        <v>0</v>
      </c>
      <c r="W1451" s="30"/>
      <c r="X1451" s="47">
        <f t="shared" si="88"/>
        <v>0</v>
      </c>
      <c r="Y1451" s="47">
        <f t="shared" si="89"/>
        <v>0</v>
      </c>
      <c r="Z1451" s="47">
        <f t="shared" si="90"/>
        <v>0</v>
      </c>
      <c r="AA1451" s="47">
        <f t="shared" si="91"/>
        <v>0</v>
      </c>
    </row>
    <row r="1452" spans="1:27" ht="85.5" hidden="1">
      <c r="A1452" s="23">
        <v>987</v>
      </c>
      <c r="B1452" s="25">
        <v>19</v>
      </c>
      <c r="C1452" s="25" t="s">
        <v>243</v>
      </c>
      <c r="D1452" s="25" t="s">
        <v>141</v>
      </c>
      <c r="E1452" s="36" t="s">
        <v>2635</v>
      </c>
      <c r="F1452" s="35" t="s">
        <v>2063</v>
      </c>
      <c r="G1452" s="35" t="s">
        <v>1497</v>
      </c>
      <c r="H1452" s="12">
        <v>1</v>
      </c>
      <c r="I1452" s="12">
        <v>0</v>
      </c>
      <c r="J1452" s="12">
        <v>0</v>
      </c>
      <c r="K1452" s="36"/>
      <c r="L1452" s="12">
        <v>1</v>
      </c>
      <c r="M1452" s="12">
        <v>0</v>
      </c>
      <c r="N1452" s="12">
        <v>0</v>
      </c>
      <c r="O1452" s="36"/>
      <c r="P1452" s="11">
        <v>1</v>
      </c>
      <c r="Q1452" s="11">
        <v>0</v>
      </c>
      <c r="R1452" s="11">
        <v>0</v>
      </c>
      <c r="S1452" s="30"/>
      <c r="T1452" s="93">
        <v>1</v>
      </c>
      <c r="U1452" s="11">
        <v>0</v>
      </c>
      <c r="V1452" s="11">
        <v>0</v>
      </c>
      <c r="W1452" s="30" t="s">
        <v>2981</v>
      </c>
      <c r="X1452" s="47">
        <f>_xlfn.STDEV.P(H1452,L1452,P1452,T1452)</f>
        <v>0</v>
      </c>
      <c r="Y1452" s="47">
        <f>_xlfn.STDEV.P(I1452,M1452,Q1452,U1452)</f>
        <v>0</v>
      </c>
      <c r="Z1452" s="47">
        <f>_xlfn.STDEV.P(J1452,N1452,R1452,V1452)</f>
        <v>0</v>
      </c>
      <c r="AA1452" s="47">
        <f>MAX(X1452:Z1452)</f>
        <v>0</v>
      </c>
    </row>
  </sheetData>
  <autoFilter ref="A1:AA1452" xr:uid="{00000000-0009-0000-0000-000000000000}">
    <filterColumn colId="0">
      <filters>
        <filter val="933"/>
      </filters>
    </filterColumn>
    <sortState xmlns:xlrd2="http://schemas.microsoft.com/office/spreadsheetml/2017/richdata2" ref="A689:AA717">
      <sortCondition ref="B1:B1452"/>
    </sortState>
  </autoFilter>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6640625" defaultRowHeight="14.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0BFB6D1D5B6B0409A89E067A0AC2B37" ma:contentTypeVersion="13" ma:contentTypeDescription="Create a new document." ma:contentTypeScope="" ma:versionID="b161ca192b72ad005b92f5c00e76737a">
  <xsd:schema xmlns:xsd="http://www.w3.org/2001/XMLSchema" xmlns:xs="http://www.w3.org/2001/XMLSchema" xmlns:p="http://schemas.microsoft.com/office/2006/metadata/properties" xmlns:ns3="e77c0aa8-8bcc-4dfd-a52f-9c8211afa1be" xmlns:ns4="9541d215-2505-46ba-8969-11000acc7042" targetNamespace="http://schemas.microsoft.com/office/2006/metadata/properties" ma:root="true" ma:fieldsID="81419e29192505cd50d191c5fba2309b" ns3:_="" ns4:_="">
    <xsd:import namespace="e77c0aa8-8bcc-4dfd-a52f-9c8211afa1be"/>
    <xsd:import namespace="9541d215-2505-46ba-8969-11000acc704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7c0aa8-8bcc-4dfd-a52f-9c8211afa1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1d215-2505-46ba-8969-11000acc704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9BD449-6D80-4FB2-B59A-852B3F820EE2}">
  <ds:schemaRefs>
    <ds:schemaRef ds:uri="http://schemas.microsoft.com/sharepoint/v3/contenttype/forms"/>
  </ds:schemaRefs>
</ds:datastoreItem>
</file>

<file path=customXml/itemProps2.xml><?xml version="1.0" encoding="utf-8"?>
<ds:datastoreItem xmlns:ds="http://schemas.openxmlformats.org/officeDocument/2006/customXml" ds:itemID="{BC3B0D88-708E-4016-8C33-A7032CCC85CC}">
  <ds:schemaRef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 ds:uri="9541d215-2505-46ba-8969-11000acc7042"/>
    <ds:schemaRef ds:uri="http://schemas.microsoft.com/office/2006/documentManagement/types"/>
    <ds:schemaRef ds:uri="http://purl.org/dc/elements/1.1/"/>
    <ds:schemaRef ds:uri="e77c0aa8-8bcc-4dfd-a52f-9c8211afa1be"/>
    <ds:schemaRef ds:uri="http://www.w3.org/XML/1998/namespace"/>
  </ds:schemaRefs>
</ds:datastoreItem>
</file>

<file path=customXml/itemProps3.xml><?xml version="1.0" encoding="utf-8"?>
<ds:datastoreItem xmlns:ds="http://schemas.openxmlformats.org/officeDocument/2006/customXml" ds:itemID="{0AF1B3E4-F9D2-455E-8C61-5C46036D075C}">
  <ds:schemaRefs>
    <ds:schemaRef ds:uri="http://schemas.microsoft.com/office/2006/metadata/contentType"/>
    <ds:schemaRef ds:uri="http://schemas.microsoft.com/office/2006/metadata/properties/metaAttributes"/>
    <ds:schemaRef ds:uri="http://www.w3.org/2000/xmlns/"/>
    <ds:schemaRef ds:uri="http://www.w3.org/2001/XMLSchema"/>
    <ds:schemaRef ds:uri="e77c0aa8-8bcc-4dfd-a52f-9c8211afa1be"/>
    <ds:schemaRef ds:uri="9541d215-2505-46ba-8969-11000acc7042"/>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2021-02-22T16:41:38Z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0x010100D0BFB6D1D5B6B0409A89E067A0AC2B37</vt:lpwstr>
  </property>
</Properties>
</file>